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63 SITFTS-ST0032 Settling Clock Changes/Under Development/"/>
    </mc:Choice>
  </mc:AlternateContent>
  <xr:revisionPtr revIDLastSave="4136" documentId="8_{C9C504CD-B7B3-42C5-B44A-49F9A7E54F4F}" xr6:coauthVersionLast="47" xr6:coauthVersionMax="47" xr10:uidLastSave="{2B8B3467-CDE4-47DB-9E84-52829BA4DB34}"/>
  <bookViews>
    <workbookView xWindow="-110" yWindow="-110" windowWidth="38620" windowHeight="21220" tabRatio="86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2 Overview" sheetId="364" r:id="rId10"/>
    <sheet name="Detailed Test Data Requirements" sheetId="376" r:id="rId11"/>
    <sheet name="ST0032 - TC01 - BST" sheetId="375" r:id="rId12"/>
    <sheet name="ST0032 - TC02 - GMT" sheetId="37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'ST0032 - TC01 - BST'!$A$4:$Y$112</definedName>
    <definedName name="_xlnm._FilterDatabase" localSheetId="12" hidden="1">'ST0032 - TC02 - GMT'!$A$4:$Y$90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6031" r:id="rId14"/>
    <pivotCache cacheId="6032" r:id="rId15"/>
    <pivotCache cacheId="603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377" l="1"/>
  <c r="K2" i="377"/>
  <c r="J2" i="377"/>
  <c r="I2" i="377"/>
  <c r="L2" i="375"/>
  <c r="K2" i="375"/>
  <c r="J2" i="375"/>
  <c r="I2" i="37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<sst xmlns="http://schemas.openxmlformats.org/spreadsheetml/2006/main" count="3383" uniqueCount="843">
  <si>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</si>
  <si>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</si>
  <si>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</si>
  <si>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</si>
  <si>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</si>
  <si>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</si>
  <si>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</si>
  <si>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</si>
  <si>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</si>
  <si>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</si>
  <si>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</si>
  <si>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</si>
  <si>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</si>
  <si>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</si>
  <si>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</si>
  <si>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</si>
  <si>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</si>
  <si>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</si>
  <si>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</si>
  <si>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</si>
  <si>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</si>
  <si>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</si>
  <si>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</si>
  <si>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</si>
  <si>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</si>
  <si>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</si>
  <si>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</si>
  <si>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</si>
  <si>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</si>
  <si>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</si>
  <si>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</si>
  <si>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</si>
  <si>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</si>
  <si>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</si>
  <si>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</si>
  <si>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</si>
  <si>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</si>
  <si>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</si>
  <si>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</si>
  <si>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</si>
  <si>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</si>
  <si>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</si>
  <si>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</si>
  <si>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</si>
  <si>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</si>
  <si>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</si>
  <si>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</si>
  <si>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</si>
  <si>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</si>
  <si>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</si>
  <si>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</si>
  <si>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</si>
  <si>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</si>
  <si>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</si>
  <si>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</si>
  <si>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</si>
  <si>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</si>
  <si>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</si>
  <si>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</si>
  <si>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</si>
  <si>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</si>
  <si>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</si>
  <si>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</si>
  <si>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</si>
  <si>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</si>
  <si>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</si>
  <si>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</si>
  <si>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</si>
  <si>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</si>
  <si>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</si>
  <si>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</si>
  <si>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</si>
  <si>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</si>
  <si>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</si>
  <si>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</si>
  <si>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</si>
  <si>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</si>
  <si>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</si>
  <si>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</si>
  <si>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</si>
  <si>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</si>
  <si>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</si>
  <si>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</si>
  <si>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</si>
  <si>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</si>
  <si>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</si>
  <si>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</si>
  <si>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</si>
  <si>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</si>
  <si>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</si>
  <si>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</si>
  <si>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</si>
  <si>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</si>
  <si>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</si>
  <si>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</si>
  <si>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</si>
  <si>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</si>
  <si>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</si>
  <si>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</si>
  <si>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</si>
  <si>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</si>
  <si>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</si>
  <si>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</si>
  <si>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</si>
  <si>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</si>
  <si>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</si>
  <si>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</si>
  <si>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</si>
  <si>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</si>
  <si>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</si>
  <si>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</si>
  <si>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</si>
  <si>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</si>
  <si>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</si>
  <si>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</si>
  <si>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</si>
  <si>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</si>
  <si>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</si>
  <si>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</si>
  <si>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</si>
  <si>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</si>
  <si>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</si>
  <si>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</si>
  <si>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</si>
  <si>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</si>
  <si>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</si>
  <si>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</si>
  <si>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</si>
  <si>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</si>
  <si>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</si>
  <si>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</si>
  <si>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</si>
  <si>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</si>
  <si>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</si>
  <si>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</si>
  <si>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</si>
  <si>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</si>
  <si>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</si>
  <si>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</si>
  <si>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</si>
  <si>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</si>
  <si>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</si>
  <si>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</si>
  <si>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</si>
  <si>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</si>
  <si>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</si>
  <si>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</si>
  <si>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</si>
  <si>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</si>
  <si>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</si>
  <si>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</si>
  <si>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</si>
  <si>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</si>
  <si>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</si>
  <si>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</si>
  <si>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</si>
  <si>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</si>
  <si>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</si>
  <si>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</si>
  <si>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</si>
  <si>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</si>
  <si>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</si>
  <si>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</si>
  <si>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</si>
  <si>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</si>
  <si>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</si>
  <si>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</si>
  <si>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</si>
  <si>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</si>
  <si>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</si>
  <si>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</si>
  <si>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</si>
  <si>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</si>
  <si>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</si>
  <si>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</si>
  <si>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</si>
  <si>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</si>
  <si>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</si>
  <si>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</si>
  <si>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</si>
  <si>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</si>
  <si>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</si>
  <si>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</si>
  <si>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</si>
  <si>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</si>
  <si>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</si>
  <si>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</si>
  <si>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</si>
  <si>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</si>
  <si>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</si>
  <si>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</si>
  <si>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</si>
  <si>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</si>
  <si>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</si>
  <si>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</si>
  <si>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</si>
  <si>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</si>
  <si>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</si>
  <si>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</si>
  <si>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</si>
  <si>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</si>
  <si>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</si>
  <si>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</si>
  <si>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</si>
  <si>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</si>
  <si>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</si>
  <si>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</si>
  <si>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</si>
  <si>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</si>
  <si>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</si>
  <si>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</si>
  <si>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</si>
  <si>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</si>
  <si>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</si>
  <si>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</si>
  <si>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</si>
  <si>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</si>
  <si>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</si>
  <si>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</si>
  <si>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</si>
  <si>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</si>
  <si>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</si>
  <si>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</si>
  <si>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</si>
  <si>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</si>
  <si>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</si>
  <si>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</si>
  <si>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</si>
  <si>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</si>
  <si>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</si>
  <si>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</si>
  <si>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</si>
  <si>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</si>
  <si>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</si>
  <si>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</si>
  <si>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</si>
  <si>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</si>
  <si>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</si>
  <si>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</si>
  <si>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</si>
  <si>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</si>
  <si>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</si>
  <si>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</si>
  <si>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</si>
  <si>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</si>
  <si>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</si>
  <si>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</si>
  <si>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</si>
  <si>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</si>
  <si>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</si>
  <si>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</si>
  <si>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</si>
  <si>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</si>
  <si>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</si>
  <si>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</si>
  <si>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</si>
  <si>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</si>
  <si>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</si>
  <si>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</si>
  <si>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</si>
  <si>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</si>
  <si>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</si>
  <si>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</si>
  <si>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</si>
  <si>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</si>
  <si>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</si>
  <si>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</si>
  <si>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</si>
  <si>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</si>
  <si>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</si>
  <si>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</si>
  <si>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</si>
  <si>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</si>
  <si>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</si>
  <si>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</si>
  <si>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</si>
  <si>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</si>
  <si>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</si>
  <si>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</si>
  <si>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</si>
  <si>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</si>
  <si>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</si>
  <si>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</si>
  <si>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</si>
  <si>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</si>
  <si>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</si>
  <si>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</si>
  <si>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</si>
  <si>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</si>
  <si>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</si>
  <si>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</si>
  <si>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</si>
  <si>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</si>
  <si>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</si>
  <si>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</si>
  <si>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</si>
  <si>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</si>
  <si>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</si>
  <si>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</si>
  <si>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</si>
  <si>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</si>
  <si>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</si>
  <si>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</si>
  <si>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</si>
  <si>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</si>
  <si>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</si>
  <si>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</si>
  <si>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</si>
  <si>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</si>
  <si>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</si>
  <si>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</si>
  <si>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</si>
  <si>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</si>
  <si>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</si>
  <si>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</si>
  <si>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</si>
  <si>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</si>
  <si>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</si>
  <si>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</si>
  <si>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</si>
  <si>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</si>
  <si>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</si>
  <si>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</si>
  <si>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</si>
  <si>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</si>
  <si>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</si>
  <si>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</si>
  <si>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</si>
  <si>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</si>
  <si>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</si>
  <si>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</si>
  <si>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</si>
  <si>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</si>
  <si>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</si>
  <si>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</si>
  <si>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</si>
  <si>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</si>
  <si>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</si>
  <si>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</si>
  <si>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</si>
  <si>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</si>
  <si>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</si>
  <si>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</si>
  <si>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</si>
  <si>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</si>
  <si>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</si>
  <si>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</si>
  <si>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</si>
  <si>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</si>
  <si>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</si>
  <si>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</si>
  <si>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</si>
  <si>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</si>
  <si>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</si>
  <si>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</si>
  <si>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</si>
  <si>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</si>
  <si>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</si>
  <si>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</si>
  <si>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</si>
  <si>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</si>
  <si>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</si>
  <si>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</si>
  <si>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</si>
  <si>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</si>
  <si>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</si>
  <si>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</si>
  <si>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</si>
  <si>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</si>
  <si>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</si>
  <si>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</si>
  <si>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</si>
  <si>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</si>
  <si>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</si>
  <si>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</si>
  <si>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</si>
  <si>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</si>
  <si>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</si>
  <si>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</si>
  <si>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</si>
  <si>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</si>
  <si>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</si>
  <si>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</si>
  <si>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</si>
  <si>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</si>
  <si>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</si>
  <si>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</si>
  <si>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</si>
  <si>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</si>
  <si>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</si>
  <si>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</si>
  <si>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</si>
  <si>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</si>
  <si>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</si>
  <si>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</si>
  <si>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</si>
  <si>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</si>
  <si>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</si>
  <si>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</si>
  <si>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</si>
  <si>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</si>
  <si>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</si>
  <si>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</si>
  <si>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</si>
  <si>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</si>
  <si>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</si>
  <si>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</si>
  <si>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</si>
  <si>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</si>
  <si>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</si>
  <si>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</si>
  <si>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</si>
  <si>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</si>
  <si>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</si>
  <si>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</si>
  <si>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</si>
  <si>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</si>
  <si>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</si>
  <si>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</si>
  <si>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</si>
  <si>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</si>
  <si>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</si>
  <si>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</si>
  <si>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</si>
  <si>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</si>
  <si>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</si>
  <si>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</si>
  <si>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</si>
  <si>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</si>
  <si>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</si>
  <si>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</si>
  <si>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</si>
  <si>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</si>
  <si>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</si>
  <si>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</si>
  <si>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</si>
  <si>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</si>
  <si>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</si>
  <si>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</si>
  <si>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</si>
  <si>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</si>
  <si>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</si>
  <si>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</si>
  <si>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</si>
  <si>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</si>
  <si>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</si>
  <si>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</si>
  <si>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</si>
  <si>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</si>
  <si>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</si>
  <si>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</si>
  <si>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</si>
  <si>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</si>
  <si>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</si>
  <si>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</si>
  <si>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</si>
  <si>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</si>
  <si>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</si>
  <si>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</si>
  <si>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</si>
  <si>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</si>
  <si>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</si>
  <si>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</si>
  <si>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</si>
  <si>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</si>
  <si>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</si>
  <si>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</si>
  <si>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</si>
  <si>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</si>
  <si>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</si>
  <si>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</si>
  <si>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</si>
  <si>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</si>
  <si>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</si>
  <si>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</si>
  <si>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</si>
  <si>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</si>
  <si>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</si>
  <si>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</si>
  <si>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</si>
  <si>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</si>
  <si>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</si>
  <si>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</si>
  <si>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</si>
  <si>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</si>
  <si>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</si>
  <si>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</si>
  <si>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</si>
  <si>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</si>
  <si>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</si>
  <si>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</si>
  <si>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</si>
  <si>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</si>
  <si>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</si>
  <si>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</si>
  <si>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</si>
  <si>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</si>
  <si>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</si>
  <si>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</si>
  <si>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</si>
  <si>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</si>
  <si>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</si>
  <si>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</si>
  <si>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</si>
  <si>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</si>
  <si>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</si>
  <si>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</si>
  <si>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</si>
  <si>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</si>
  <si>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</si>
  <si>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</si>
  <si>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</si>
  <si>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</si>
  <si>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</si>
  <si>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</si>
  <si>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</si>
  <si>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</si>
  <si>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</si>
  <si>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</si>
  <si>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</si>
  <si>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</si>
  <si>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</si>
  <si>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</si>
  <si>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</si>
  <si>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</si>
  <si>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</si>
  <si>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</si>
  <si>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</si>
  <si>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</si>
  <si>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</si>
  <si>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</si>
  <si>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</si>
  <si>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</si>
  <si>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</si>
  <si>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</si>
  <si>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</si>
  <si>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</si>
  <si>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</si>
  <si>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26 Inoccrect Strikethrough removed TC01 Step 60.
PP DCC 23/01 Ref 27 and 30 Wording change to Key Validation &amp; Test Evidence column for IF-041 Description</t>
  </si>
  <si>
    <t>PP DCC 23/01 Ref 5/6 Add Data provisioning
PP DCC 23/01 Ref 11 Remove On-Demand Reads
PP DCC 23/01 28 &amp; 31; Update Column L for MDR/SDS UTC Handling for Smart
PP C&amp;C Ref: 1: Clarify the expected unchanged values in subsequent Settlement Runs</t>
  </si>
  <si>
    <t>Daniel Calledner</t>
  </si>
  <si>
    <t>5.2.1 v0.2</t>
  </si>
  <si>
    <t>Adding in Method Statement REQ IDs:-
METH007, ID-9814
METH001, ID-10039
METH001, ID-9098
METH001, ID-9273
METH004, ID-9463
METH004, ID-9511
METH005, ID-9600
METH007, ID-9813</t>
  </si>
  <si>
    <t>Dan Gee</t>
  </si>
  <si>
    <t>5.2.1 v0.3</t>
  </si>
  <si>
    <t xml:space="preserve">Merged shared steps </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</si>
  <si>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</si>
  <si>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</si>
  <si>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Komal Deshmane</t>
  </si>
  <si>
    <t>IR7 0.5</t>
  </si>
  <si>
    <t>Updated Version to 0.5</t>
  </si>
  <si>
    <t>Added column "Test Case Version" in ST0055 Overview and TC01 to TC08</t>
  </si>
  <si>
    <t>Dipali Bhavsar</t>
  </si>
  <si>
    <t>Replaced DIP response from "http 202 response from DIP" to "http 201 response from DIP" wherever needed</t>
  </si>
  <si>
    <t>Izhan Ahsan</t>
  </si>
  <si>
    <t>v0.5 IR7</t>
  </si>
  <si>
    <t>Removed REP-D0354 and REP-D0237, as per DIN-761</t>
  </si>
  <si>
    <t>Updated VAS and MDR requirements in all TCs</t>
  </si>
  <si>
    <t>IR7 v0.6</t>
  </si>
  <si>
    <t>Updated test steps for II run, SF run, RF run for all TCs</t>
  </si>
  <si>
    <t>Alan Younger</t>
  </si>
  <si>
    <t>IR7 v0.8</t>
  </si>
  <si>
    <t>clean version in preparation for simplification and to realign the test steps with ST0030</t>
  </si>
  <si>
    <t>0.8.1</t>
  </si>
  <si>
    <t>Updated for SRO Review comments</t>
  </si>
  <si>
    <t>SITFTS-ST0032</t>
  </si>
  <si>
    <t>Theme</t>
  </si>
  <si>
    <t>Settlement</t>
  </si>
  <si>
    <t>Scenario Title</t>
  </si>
  <si>
    <t xml:space="preserve">Settling after Clock Changes  </t>
  </si>
  <si>
    <t xml:space="preserve">Test coverage focuses on the Data Services split of consumption data after a Change of Supplier in BST (as outlined in CR36). Change of Supplier is a key pre-requisite and the test execution date is critical in its alignment with the change from BST to GMT.
To meet the above test scope, two test cases have been created:
TC01: Settlement of a CoS with change of MS and DS during British Summer Time (BST) : to verify that IF-021 messages are output to the old Supplier (HH Settlement period 01 to 46 populated with actual consumption, 47 - 48 remain unpopulated) and new supplier (HH Settlement period 01 to 46 unpopulated, 47 - 48 with actual consumption) where the Settlement Day is the CoS effective date.
TC02: Settlement of a CoS with change of MS and DS during British Winter Time (GMT): to verify that an IF-021 message is output to the old Supplier (HH Settlement period 01 to 48 populated with actual consumption) where the Settlement Day is the CoS effective date.
Assumes the following Calendar Run is in operation with example dates:
</t>
  </si>
  <si>
    <t>Functional Category</t>
  </si>
  <si>
    <t xml:space="preserve"> </t>
  </si>
  <si>
    <t>Functional Area 1</t>
  </si>
  <si>
    <t>Functional Area 2</t>
  </si>
  <si>
    <t>Settlement over Clock Changes</t>
  </si>
  <si>
    <t>Creator</t>
  </si>
  <si>
    <t>Scenario size</t>
  </si>
  <si>
    <t>Large</t>
  </si>
  <si>
    <t>Design Document Ref</t>
  </si>
  <si>
    <t>Business Process</t>
  </si>
  <si>
    <t xml:space="preserve">BP004, BP005, BP019, BP020, METH001, METH004, METH005, METH007
</t>
  </si>
  <si>
    <t>Pre-Requisites TC01</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</si>
  <si>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The following Settlement Days are processed in this test case:
First Settlement Day [D1]
Second Settlement Day [D2] - Will be Settlement Day [D1] + 1 WD
</t>
    </r>
    <r>
      <rPr>
        <b/>
        <sz val="9"/>
        <color rgb="FF000000"/>
        <rFont val="Arial"/>
      </rPr>
      <t xml:space="preserve">Note: It is imperative that this test case be executed during BST and before the clock change to British Winter Time.
</t>
    </r>
    <r>
      <rPr>
        <sz val="9"/>
        <color rgb="FF000000"/>
        <rFont val="Arial"/>
      </rPr>
      <t xml:space="preserve">
</t>
    </r>
    <r>
      <rPr>
        <b/>
        <sz val="9"/>
        <color rgb="FF000000"/>
        <rFont val="Arial"/>
      </rPr>
      <t xml:space="preserve">MPAN Data Check:
</t>
    </r>
    <r>
      <rPr>
        <sz val="9"/>
        <color rgb="FF000000"/>
        <rFont val="Arial"/>
      </rPr>
      <t xml:space="preserve">Smart, single MPAN
In-Area (Distribution Id &lt; 24), 
Whole Current (Connection-Type = W)
The selected Smart Single MPAN from the data cut has had a bulk Service Provider change - Metering 
Service and Data Service - via Migration or via the normal business processes. (and marked as migrated)
</t>
    </r>
    <r>
      <rPr>
        <b/>
        <sz val="9"/>
        <color rgb="FF000000"/>
        <rFont val="Arial"/>
      </rPr>
      <t xml:space="preserve">Pre Requisite: MHHS-DEL1818 SITFTS-0040 COS MS DS Change v0.6.1:
</t>
    </r>
    <r>
      <rPr>
        <sz val="9"/>
        <color rgb="FF000000"/>
        <rFont val="Arial"/>
      </rPr>
      <t xml:space="preserve">Test case MHHS-DEL1818 SITFTS-0040 COS MS DS Change v0.6.1 (test case id SITFTS 0040 TC01) must be executed
and completed before this  test case can be progressed further.
SUPI to capture the required test evidence.
CoS Effective Date to be settlement day D1.
</t>
    </r>
    <r>
      <rPr>
        <b/>
        <sz val="9"/>
        <color rgb="FF000000"/>
        <rFont val="Arial"/>
      </rPr>
      <t xml:space="preserve">Precursor to II Run:
</t>
    </r>
    <r>
      <rPr>
        <sz val="9"/>
        <color rgb="FF000000"/>
        <rFont val="Arial"/>
      </rPr>
      <t>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be populated with 
zero. Settlement Period Quality Indicator indicates the IF-021 Data is Actual.
2) IF-021 to 'new' Supplier:
A Complete Set of IF-021 UTC Settlement Period Consumption Data is expected for the  MPAN with Settlement 
Periods 01 to 46 (inclusive) being populated with zero. Settlement Periods 47 and 48 will be populated 
with the actual consumptions for those periods on that settlement day. Settlement Period Quality 
Indicator indicates the IF-021 Data is Actual</t>
    </r>
  </si>
  <si>
    <t>Pre-Requisites TC02</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</si>
  <si>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The following Settlement Days are processed in this test case:
First Settlement Day [D1]
Second Settlement Day [D2] - Will be Settlement Day [D1] + 1 WD
</t>
    </r>
    <r>
      <rPr>
        <b/>
        <sz val="9"/>
        <color rgb="FF000000"/>
        <rFont val="Arial"/>
      </rPr>
      <t xml:space="preserve">Note: It is imperative that this test case be executed after the clock change to British Winter Time.
</t>
    </r>
    <r>
      <rPr>
        <sz val="9"/>
        <color rgb="FF000000"/>
        <rFont val="Arial"/>
      </rPr>
      <t xml:space="preserve">
</t>
    </r>
    <r>
      <rPr>
        <b/>
        <sz val="9"/>
        <color rgb="FF000000"/>
        <rFont val="Arial"/>
      </rPr>
      <t xml:space="preserve">MPAN Data Check:
</t>
    </r>
    <r>
      <rPr>
        <sz val="9"/>
        <color rgb="FF000000"/>
        <rFont val="Arial"/>
      </rPr>
      <t xml:space="preserve">Smart, single MPAN
In-Area (Distribution Id &lt; 24), 
Whole Current (Connection-Type = W)
The selected Smart Single MPAN from the data cut has had a bulk Service Provider change - Metering 
Service and Data Service - via Migration or via the normal business processes. (and marked as migrated)
</t>
    </r>
    <r>
      <rPr>
        <b/>
        <sz val="9"/>
        <color rgb="FF000000"/>
        <rFont val="Arial"/>
      </rPr>
      <t xml:space="preserve">Pre Requisite: MHHS-DEL1818 SITFTS-0040 COS MS DS Change v0.6.1:
</t>
    </r>
    <r>
      <rPr>
        <sz val="9"/>
        <color rgb="FF000000"/>
        <rFont val="Arial"/>
      </rPr>
      <t xml:space="preserve">Test case MHHS-DEL1818 SITFTS-0040 COS MS DS Change v0.6.1 (test case id SITFTS 0040 TC01) must be executed
and completed before this  test case can be progressed further.
SUPI to capture the required test evidence.
CoS Effective Date to be settlement day D1.
</t>
    </r>
    <r>
      <rPr>
        <b/>
        <sz val="9"/>
        <color rgb="FF000000"/>
        <rFont val="Arial"/>
      </rPr>
      <t xml:space="preserve">Precursor to II Run:
</t>
    </r>
    <r>
      <rPr>
        <sz val="9"/>
        <color rgb="FF000000"/>
        <rFont val="Arial"/>
      </rPr>
      <t>IF-021 Data
Subsequent to the CoS the 'old' Data Service will create the following IF-021 messages in respect 
of Settlement Day [D1]:
1) IF-021 to 'old' Supplier: 
A Complete Set of IF-021 UTC Settlement Period Consumption Data is expected for the  MPAN with 
no gaps in data up to Settlement Period 48 (inclusive). Settlement Period Quality Indicator 
indicates the IF-021 Data is Actual.</t>
    </r>
  </si>
  <si>
    <t>Boundaries</t>
  </si>
  <si>
    <t>Processing ends when Settlement has completed to the RF Run for the day of the Clock Change</t>
  </si>
  <si>
    <t>Test Case Variables</t>
  </si>
  <si>
    <t xml:space="preserve">1. Smart single MPAN with HH Consents, CoS with changes to MS and DS during BST
2. Smart single MPAN with HH Consents, CoS with changes to MS and DS during GMT
</t>
  </si>
  <si>
    <t>Below is a list of all associated test cases to this scenario.</t>
  </si>
  <si>
    <t>Test Case Link</t>
  </si>
  <si>
    <t>Test Case Version</t>
  </si>
  <si>
    <t xml:space="preserve">Test Data Requirements </t>
  </si>
  <si>
    <t>MPAN Type</t>
  </si>
  <si>
    <t>Effective time</t>
  </si>
  <si>
    <t>ST0032 - TC01 - BST</t>
  </si>
  <si>
    <t>ST0032 - Smart CoS with change of MS and DS - BST</t>
  </si>
  <si>
    <t>Migrated Smart Single MPAN, HH Consents (as per DES138 data specification) where Settlement completes successfully during British Summer Time</t>
  </si>
  <si>
    <t>Smart Meter</t>
  </si>
  <si>
    <t xml:space="preserve">Single  </t>
  </si>
  <si>
    <t>UTC Settlement Day [D1]
during British Summer Time (BST)</t>
  </si>
  <si>
    <t>ST0032 - TC02 - GMT</t>
  </si>
  <si>
    <t>ST0032 - Smart CoS with change of MS and DS - GMT</t>
  </si>
  <si>
    <t>Migrated Smart Single MPAN, HH Consents (as per DES138 data specification) where Settlement completes successfully during British Winter Time (GMT)</t>
  </si>
  <si>
    <t>UTC Settlement Day [D1]
during British Winter Time (GMT)</t>
  </si>
  <si>
    <t>MPAN Coverage Categories</t>
  </si>
  <si>
    <t>Additional MPAN Data Requirements</t>
  </si>
  <si>
    <t>MPAN Reference</t>
  </si>
  <si>
    <t>TC01</t>
  </si>
  <si>
    <t>Smart single MPAN  </t>
  </si>
  <si>
    <t>Actual Consumption is received and settles normally in the II run with no changes within the SF and RF runs </t>
  </si>
  <si>
    <t>In-Area (Distribution Id &lt; 24), Whole Current (Connection-Type = W),  </t>
  </si>
  <si>
    <t>TC02</t>
  </si>
  <si>
    <r>
      <rPr>
        <b/>
        <i/>
        <sz val="14"/>
        <color rgb="FF000000"/>
        <rFont val="Arial"/>
      </rPr>
      <t>Note:</t>
    </r>
    <r>
      <rPr>
        <i/>
        <sz val="14"/>
        <color rgb="FF000000"/>
        <rFont val="Arial"/>
      </rPr>
      <t xml:space="preserve"> In all cases the MPANs should be present either as a result of migration or via a normal business process. </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</si>
  <si>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</si>
  <si>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</si>
  <si>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</si>
  <si>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</si>
  <si>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</si>
  <si>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</si>
  <si>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</si>
  <si>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</si>
  <si>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</si>
  <si>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</si>
  <si>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</si>
  <si>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</si>
  <si>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</si>
  <si>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The following Settlement Days are processed in this test case:
</t>
    </r>
    <r>
      <rPr>
        <b/>
        <sz val="10"/>
        <color rgb="FF000000"/>
        <rFont val="Calibri"/>
      </rPr>
      <t>First Settlement Day [D1]
Second Settlement Day [D2] - Will be Settlement Day [D1] + 1 WD
Note: It is imperative that this test case be executed during BST and before the clock change to British Winter Time.</t>
    </r>
  </si>
  <si>
    <t>N</t>
  </si>
  <si>
    <t>MPAN Data Check</t>
  </si>
  <si>
    <t xml:space="preserve">2 Pre-Req </t>
  </si>
  <si>
    <t xml:space="preserve">Smart, single MPAN
In-Area (Distribution Id &lt; 24), 
Whole Current (Connection-Type = W)
The selected Smart Single MPAN from the data cut has had a bulk Service Provider change - Metering Service and Data Service - via Migration or via the normal business processes. (and marked as migrated)
</t>
  </si>
  <si>
    <t>CoS with Change of MS and DS Test Steps execution</t>
  </si>
  <si>
    <t xml:space="preserve">
Pre Requisite: MHHS-DEL1818 SITFTS-0040 COS MS DS Change v0.6.1
Data Reqs: Smart SMETS2 Metered single MPAN with HH consents.
D1 - 2WD
SMSI to capture the required test evidence.
CoS Effective Date to be Settlement Day [D1].</t>
  </si>
  <si>
    <t>3 Pre-Req</t>
  </si>
  <si>
    <t>SUPI</t>
  </si>
  <si>
    <r>
      <t xml:space="preserve">Test case </t>
    </r>
    <r>
      <rPr>
        <b/>
        <sz val="10"/>
        <color rgb="FF000000"/>
        <rFont val="Calibri"/>
      </rPr>
      <t>MHHS-DEL1818 SITFTS-0040 COS MS DS Change v0.6.1</t>
    </r>
    <r>
      <rPr>
        <sz val="10"/>
        <color rgb="FF000000"/>
        <rFont val="Calibri"/>
      </rPr>
      <t xml:space="preserve"> (test case id </t>
    </r>
    <r>
      <rPr>
        <b/>
        <i/>
        <sz val="10"/>
        <color rgb="FF000000"/>
        <rFont val="Calibri"/>
      </rPr>
      <t>SITFTS 0040 TC01</t>
    </r>
    <r>
      <rPr>
        <sz val="10"/>
        <color rgb="FF000000"/>
        <rFont val="Calibri"/>
      </rPr>
      <t>) must be executed and completed before this  test case can be progressed further.
SUPI to capture the required test evidence.
CoS Effective Date to be settlement day D1.</t>
    </r>
  </si>
  <si>
    <t>CoS with MS and DS change completed successfully. SUPI to capture test evidence in the form of screen shots of PUB-036 details.</t>
  </si>
  <si>
    <t>Y (PUB-036 Only)</t>
  </si>
  <si>
    <t>Post-Change Test Steps</t>
  </si>
  <si>
    <t xml:space="preserve">Precursor to II Run
Settlement Day [D1]
SDSO creates IF-021 message in respect of the 'old' supplier's consumption.
SDSO creates IF-021 in respect of the 'new' supplier's consumption.
Occurs on [D1] + 1WD
 </t>
  </si>
  <si>
    <t>4 Pre-Req</t>
  </si>
  <si>
    <t>BP004</t>
  </si>
  <si>
    <t>130
160</t>
  </si>
  <si>
    <t>MHHS-BR-DS-044
MHHS-BR-DS-047
MHHS-BR-DS-050
MHHS-BR-DS-052
MHHS-BR-DS-073
MHHS-BR-DS-094.3</t>
  </si>
  <si>
    <t>SDSO</t>
  </si>
  <si>
    <t>Data Provisioning</t>
  </si>
  <si>
    <r>
      <rPr>
        <b/>
        <u/>
        <sz val="10"/>
        <color rgb="FF000000"/>
        <rFont val="Calibri"/>
      </rPr>
      <t xml:space="preserve">IF-021 Data
</t>
    </r>
    <r>
      <rPr>
        <sz val="10"/>
        <color rgb="FF000000"/>
        <rFont val="Calibri"/>
      </rPr>
      <t>Subsequent to the CoS the 'old' Data Service will create the following IF-021 messages in respect of Settlement Day [D1]:
1) IF-021 to 'old' Supplier: 
A Complete Set of IF-021 UTC Settlement Period Consumption Data is expected for the  MPAN with no gaps in data up to Settlement Period 46 (inclusive). Settlement Periods 47 and 48 will remain unpopulated. Settlement Period Quality Indicator indicates the IF-021 Data is Actual.
2) IF-021 to 'new' Supplier:
A Complete Set of IF-021 UTC Settlement Period Consumption Data is expected for the  MPAN with Settlement Periods 01 to 46 (inclusive) being unpopulated. Settlement Periods 47 and 48 will be populated with the actual consumptions for those periods on that settlement day. Settlement Period Quality Indicator indicates the IF-021 Data is Actual.</t>
    </r>
  </si>
  <si>
    <r>
      <t xml:space="preserve">Data Service generates actual Cumulative Reads &amp; HH Consumption.
</t>
    </r>
    <r>
      <rPr>
        <b/>
        <sz val="10"/>
        <color rgb="FF000000"/>
        <rFont val="Calibri"/>
      </rPr>
      <t>Note. The Data Service to use whatever tools available to generate the Data Payload with values which are commensurate with the test under execution.</t>
    </r>
  </si>
  <si>
    <t xml:space="preserve">
            II RUN
Occurs on [D1] + 2WD
</t>
  </si>
  <si>
    <t>BP005</t>
  </si>
  <si>
    <t>MHHS-BR-DS-093
MHHS-BR-DS-094
MHHS-BR-DS-094.3
MHHS-BR-DS-095</t>
  </si>
  <si>
    <t>IF-021</t>
  </si>
  <si>
    <t>[ActivePower] &amp; [DI-015] = W</t>
  </si>
  <si>
    <t>The Data service submits 'old' supplier IF-021 (UTC Period Level Consumption Data)  to DIP</t>
  </si>
  <si>
    <t>http 201 response from DIP</t>
  </si>
  <si>
    <t>160
200</t>
  </si>
  <si>
    <t>N/A</t>
  </si>
  <si>
    <t>PUB-021</t>
  </si>
  <si>
    <t>SUPO &amp; MDS</t>
  </si>
  <si>
    <t>DIP submits PUB-021 (UTC Period Level Consumption Data)  to 'old' Supplier and MDS</t>
  </si>
  <si>
    <t>MHHS-BR-SU-044
MHHS-BR-SU-045</t>
  </si>
  <si>
    <t>SUPO</t>
  </si>
  <si>
    <t xml:space="preserve">Old' Supplier receives the PUB-021 </t>
  </si>
  <si>
    <t>Supplier receives PUB-021 [ActivePower] &amp; [DI-015] = W containing UTC Settlement Period Consumption Data.
Confirms successful updates on downstream systems. 
Capture test evidence in the form of logs / screenshots from downstream systems/apps</t>
  </si>
  <si>
    <t>Y</t>
  </si>
  <si>
    <t>MHHS-BR-SU-046</t>
  </si>
  <si>
    <t>Consumption Reconciliation Processes</t>
  </si>
  <si>
    <t>Suppliers will follow their own reconciliation processes
Confirms successful updates on downstream systems. 
Capture test evidence in the form of logs / screenshots from downstream systems/apps</t>
  </si>
  <si>
    <t>IF-021 Data in queue</t>
  </si>
  <si>
    <t>MHHS-BR-RD-019</t>
  </si>
  <si>
    <t>MDS</t>
  </si>
  <si>
    <t>The PUB-021 data is now queued awaiting the next Calendar Run for the UTC Settlement Day [D1] which will be processed as per the published calendar and timetable.</t>
  </si>
  <si>
    <t>The 'old' Data service submits 'new' Supplier' IF-021 (UTC Period Level Consumption Data)  to DIP</t>
  </si>
  <si>
    <t>SUPI &amp; MDS</t>
  </si>
  <si>
    <t>DIP submits PUB-021 (UTC Period Level Consumption Data)  to 'new' Supplier and MDS</t>
  </si>
  <si>
    <t xml:space="preserve">New' Supplier receives the PUB-021 </t>
  </si>
  <si>
    <t>BP019</t>
  </si>
  <si>
    <t xml:space="preserve">MHHSP-07
</t>
  </si>
  <si>
    <t xml:space="preserve">PUB-021
 </t>
  </si>
  <si>
    <t>[ACTIVE Power] &amp; [DI-015] = W</t>
  </si>
  <si>
    <t>MDS receives PUB-021 messages</t>
  </si>
  <si>
    <t>MDS receives PUB-021 messages  and Captures test evidence (screenshots)</t>
  </si>
  <si>
    <t>MDS Run</t>
  </si>
  <si>
    <t xml:space="preserve">BP019 </t>
  </si>
  <si>
    <t>MHHSP-14
MHHSP-23
MHHSP-27
MHHSP-30
METH007, ID-9700
METH007, ID-9836</t>
  </si>
  <si>
    <t xml:space="preserve">REP-002
REP-002B
REP-006
</t>
  </si>
  <si>
    <t>MDS Run progresses, reports generated as normal</t>
  </si>
  <si>
    <t>MDS issues reports to parties</t>
  </si>
  <si>
    <t>MDS Run completes and MDS reports are submitted for publication via DIP</t>
  </si>
  <si>
    <t>SUPO, SUPI, LDSO</t>
  </si>
  <si>
    <t xml:space="preserve">DIP submits Reports for Publication to the 'old' and 'new' Suppliers and LDSO </t>
  </si>
  <si>
    <t xml:space="preserve">REP-002
REP-006
</t>
  </si>
  <si>
    <t xml:space="preserve">Old' Supplier receives published MDS Reports  </t>
  </si>
  <si>
    <t>Supplier receives MDS Reports and Captures test evidence (screenshots)</t>
  </si>
  <si>
    <t xml:space="preserve">New' Supplier receives published MDS Reports  </t>
  </si>
  <si>
    <t xml:space="preserve">REP-002B
</t>
  </si>
  <si>
    <t>LDSO receives published MDS Reports</t>
  </si>
  <si>
    <t>LDSO receives MDS Reports  and Captures test evidence (screenshots)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</si>
  <si>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</si>
  <si>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</si>
  <si>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</si>
  <si>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</si>
  <si>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MDS Output Reports Validation</t>
  </si>
  <si>
    <t>REP-002, REP-002B, REP-006</t>
  </si>
  <si>
    <t>MDS outputs MDS Reports to LDSO, SUPO, SUPI via DIP</t>
  </si>
  <si>
    <t>Participants receive MDS Reports</t>
  </si>
  <si>
    <r>
      <t xml:space="preserve">REP-002B
</t>
    </r>
    <r>
      <rPr>
        <strike/>
        <sz val="10"/>
        <color rgb="FF000000"/>
        <rFont val="Calibri"/>
      </rPr>
      <t xml:space="preserve">
</t>
    </r>
  </si>
  <si>
    <t>LDSO verifies MDS Output Reports in respect of 'old' Supplier:
'Old' Supplier MPID entry for the DUoS Tariff Id assigned to the test subject MPAN reflects consumption for 46 hh settlement periods (SP 01 - 46) (Note: this test is only viable if the test MPAN is the only entry for the given Supplier MPID / DUoS Tariff Id in this Settlement Run)</t>
  </si>
  <si>
    <t>Old' Supplier report entry confirms consumption for 46 HH settlement Periods. Test evidence is captured (screenshots)</t>
  </si>
  <si>
    <t>LDSO verifies MDS Output Reports in respect of 'new' Supplier:
'New' Supplier MPID entry for the DUoS Tariff Id assigned to the test subject MPAN reflects consumption for 02 hh settlement periods (SP 47 - 48) (Note: this test is only viable if the test MPAN is the only entry for the given Supplier MPID / DUoS Tariff Id in this Settlement Run)</t>
  </si>
  <si>
    <t>New' Supplier report entry confirms consumption for 02 HH settlement Periods (SP47 and SP 48). Test evidence is captured (screenshots)</t>
  </si>
  <si>
    <t>Old' Supplier reconciles MDS Output Reports to be as expected (i.e. entries reflect 46 hh settlement periods (sp 01 - 46) (Note: this test is only viable if the test MPAN is the only entry for the given Supplier MPID / Consumption Component Type in this Settlement Run)</t>
  </si>
  <si>
    <t>New' Supplier reconciles MDS Output Reports to be as expected (i.e. entries reflect 02 hh settlement periods (sp 47 - 48) (Note: this test is only viable if the test MPAN is the only entry for the given Supplier MPID / Consumption Component Type in this Settlement Run)</t>
  </si>
  <si>
    <t>New' Supplier report entry confirms consumption for 02 HH settlement Periods. Test evidence is captured (screenshots)</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</si>
  <si>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</si>
  <si>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</si>
  <si>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</si>
  <si>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</si>
  <si>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</si>
  <si>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</si>
  <si>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MHHSP-51, MHHSP-52, MHHSP-55, MHHSP-56, MHHSP-57, REP-003, REP-004, REP-007, REP-D0397 (REP-D0081), REP-D0398 (REP-D0266), REP-D0399 (REP-D0276), REP-D0400 (REP-D0296)</t>
  </si>
  <si>
    <t>REP-003,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</si>
  <si>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</si>
  <si>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</si>
  <si>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</si>
  <si>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</si>
  <si>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</si>
  <si>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Old Supplier receives REP_003 'BM Unit Allocated Demand Volumes to Suppliers' ' Report</t>
  </si>
  <si>
    <t>Supplier receives VAS Report and Captures test evidence (screenshots)</t>
  </si>
  <si>
    <t>New Supplier receives REP_003 'BM Unit Allocated Demand Volumes to Suppliers' ' Report</t>
  </si>
  <si>
    <t>REP-004</t>
  </si>
  <si>
    <t>VAS issues REP-004 'Supplier Deemed Take Report ' to DIP</t>
  </si>
  <si>
    <t>Old Supplier receives REP_004 'Supplier Deemed Take Report ' Report</t>
  </si>
  <si>
    <t>New Supplier receives REP_004 'Supplier Deemed Take Report ' Report</t>
  </si>
  <si>
    <t>REP-007</t>
  </si>
  <si>
    <t>VAS issues REP-007 'VAS Exception Report to Suppliers' to DIP</t>
  </si>
  <si>
    <t>Old Supplier receives REP_007 'VAS Exception Report to Suppliers' Report</t>
  </si>
  <si>
    <t>Supplier receives VAS Report  and Captures test evidence (screenshots)</t>
  </si>
  <si>
    <t>New Supplier receives REP_007 'VAS Exception Report to Suppliers' Report</t>
  </si>
  <si>
    <t> </t>
  </si>
  <si>
    <t>REP-D0397 (REP-D0081)</t>
  </si>
  <si>
    <t>D0397 (D0081)</t>
  </si>
  <si>
    <t>DTN</t>
  </si>
  <si>
    <t>VAS issues out D0397 (D0081) to DTN</t>
  </si>
  <si>
    <t>Old Supplier receives D0397 (D0081)</t>
  </si>
  <si>
    <t xml:space="preserve">New Supplier receives D0397 (D0081) </t>
  </si>
  <si>
    <t>REP-D0398 (REP-D0266)</t>
  </si>
  <si>
    <t>D0398 (D0266)</t>
  </si>
  <si>
    <t>VAS issues out D0398 (D0266) to DTN</t>
  </si>
  <si>
    <t>Old Supplier receives D0398 (D0266)</t>
  </si>
  <si>
    <t>New Supplier receives D0398 (D0266)</t>
  </si>
  <si>
    <t>REP-D0399 (REP-D0276)</t>
  </si>
  <si>
    <t>D0399 (D0276)</t>
  </si>
  <si>
    <t>VAS issues out D0399 (D0276) to DTN</t>
  </si>
  <si>
    <t xml:space="preserve">Old Supplier receives D0399 (D0276) </t>
  </si>
  <si>
    <t xml:space="preserve">New Supplier receives D0399 (D0276) </t>
  </si>
  <si>
    <t>REP-D0400 (REP-D0296)</t>
  </si>
  <si>
    <t>D0400 (D0296)</t>
  </si>
  <si>
    <t>VAS issues out D0400 (D0296) to DTN</t>
  </si>
  <si>
    <t xml:space="preserve">Old Supplier receives D0400 (D0296) </t>
  </si>
  <si>
    <t xml:space="preserve">New Supplier receives D0400 (D0296) </t>
  </si>
  <si>
    <t>VAS Run Ends
Internal VAS Calculations are validated</t>
  </si>
  <si>
    <t xml:space="preserve">VAS Run completes and Helix validates internal calculations  </t>
  </si>
  <si>
    <t>VAS Output Reports Validation</t>
  </si>
  <si>
    <t>Old' Supplier validates REP_003 'BM Unit Allocated Demand Volumes to Suppliers' Report.
'Old' Supplier CCC in respect of the test subject MPAN reflects consumption for 46 hh settlement periods (SP 01 - 46) (Note: this test is only viable if the test MPAN is the only entry for the given CCC in this Settlement Run)</t>
  </si>
  <si>
    <t>'Old' Supplier report entry confirms consumption for 46 HH settlement Periods. Test evidence is captured (screenshots)</t>
  </si>
  <si>
    <t>New' Supplier validates REP_003 'BM Unit Allocated Demand Volumes to Suppliers' Report.
'New' Supplier CCC in respect of the test subject MPAN reflects consumption for 02 hh settlement periods (SP 47 - 48) (Note: this test is only viable if the test MPAN is the only entry for the given CCC in this Settlement Run)</t>
  </si>
  <si>
    <t>'New' Supplier report entry confirms consumption for 02 HH settlement Periods. Test evidence is captured (screenshots)</t>
  </si>
  <si>
    <t>Old' Supplier validates REP_004 'Supplier Deemed Take Report ' Report.
'Old' Supplier CCC in respect of the test subject MPAN reflects consumption for 46 hh settlement periods (SP 01 - 46) (Note: this test is only viable if the test MPAN is the only entry for the given CCC in this Settlement Run)</t>
  </si>
  <si>
    <t>New' Supplier validates REP_004 'Supplier Deemed Take Report ' Report.
'New' Supplier CCC in respect of the test subject MPAN reflects consumption for 02 hh settlement periods (SP 47 - 48) (Note: this test is only viable if the test MPAN is the only entry for the given CCC in this Settlement Run)</t>
  </si>
  <si>
    <t>Old' Supplier validates REP_007 'VAS Exception Report to Suppliers' Report.
'Old' Supplier CCC in respect of the test subject MPAN reflects consumption for 46 hh settlement periods (SP 01 - 46) (Note: this test is only viable if the test MPAN is the only entry for the given CCC in this Settlement Run)</t>
  </si>
  <si>
    <t>New' Supplier validates REP_007 'VAS Exception Report to Suppliers' Report.
'New' Supplier CCC in respect of the test subject MPAN reflects consumption for 02 hh settlement periods (SP 47 - 48) (Note: this test is only viable if the test MPAN is the only entry for the given CCC in this Settlement Run)</t>
  </si>
  <si>
    <t>Old Supplier validates D0397 (D0081) 'Supplier Half Hourly Demand Report' report.
'Old' Supplier CCC in respect of the test subject MPAN reflects consumption for 46 hh settlement periods (SP 01 - 46) (Note: this test is only viable if the test MPAN is the only entry for the given CCC in this Settlement Run)</t>
  </si>
  <si>
    <t>New Supplier validates D0397 (D0081) 'Supplier Half Hourly Demand Report' report.
'New' Supplier CCC in respect of the test subject MPAN reflects consumption for 02 hh settlement periods (SP 471 - 48) (Note: this test is only viable if the test MPAN is the only entry for the given CCC in this Settlement Run)</t>
  </si>
  <si>
    <t>'Old' Supplier validates D0398 (D0266) 'Supplier Header Report' report.
'Old' Supplier CCC in respect of the test subject MPAN reflects consumption for 46 hh settlement periods (SP 01 - 46) (Note: this test is only viable if the test MPAN is the only entry for the given CCC in this Settlement Run)</t>
  </si>
  <si>
    <t>'New' Supplier validates D0398 (D0266) 'Supplier Header Report' report.
'New' Supplier CCC in respect of the test subject MPAN reflects consumption for 02 hh settlement periods (SP 471 - 48) (Note: this test is only viable if the test MPAN is the only entry for the given CCC in this Settlement Run)</t>
  </si>
  <si>
    <t>Old Supplier validates D0399 (D0276) 'GSP Group Consumption Totals Report' report.
'Old' Supplier CCC in respect of the test subject MPAN reflects consumption for 46 hh settlement periods (SP 01 - 46) (Note: this test is only viable if the test MPAN is the only entry for the given CCC in this Settlement Run)</t>
  </si>
  <si>
    <t>New Supplier validates D0399 (D0276) 'GSP Group Consumption Totals Report' report.
'New' Supplier CCC in respect of the test subject MPAN reflects consumption for 02 hh settlement periods (SP 471 - 48) (Note: this test is only viable if the test MPAN is the only entry for the given CCC in this Settlement Run)</t>
  </si>
  <si>
    <t>Old Supplier validates D0400 (D0296) 'Supplier BM Unit Report' report.
'Old' Supplier CCC in respect of the test subject MPAN reflects consumption for 46 hh settlement periods (SP 01 - 46) (Note: this test is only viable if the test MPAN is the only entry for the given CCC in this Settlement Run)</t>
  </si>
  <si>
    <t>New Supplier validates D0400 (D0296) 'Supplier BM Unit Report' report.
'New' Supplier CCC in respect of the test subject MPAN reflects consumption for 02 hh settlement periods (SP 471 - 48) (Note: this test is only viable if the test MPAN is the only entry for the given CCC in this Settlement Run)</t>
  </si>
  <si>
    <t xml:space="preserve">Precursor to II Run
Settlement Day [D2]
SDSI creates IF-021 message
Occurs on [D2] + 1WD
 </t>
  </si>
  <si>
    <t>66 Pre-Req</t>
  </si>
  <si>
    <t>MHHS-BR-DS-044
MHHS-BR-DS-047
MHHS-BR-DS-050
MHHS-BR-DS-052
MHHS-BR-DS-073</t>
  </si>
  <si>
    <t>SDSI</t>
  </si>
  <si>
    <r>
      <rPr>
        <b/>
        <u/>
        <sz val="10"/>
        <color rgb="FF000000"/>
        <rFont val="Calibri"/>
      </rPr>
      <t xml:space="preserve">IF-021 Data
</t>
    </r>
    <r>
      <rPr>
        <sz val="10"/>
        <color rgb="FF000000"/>
        <rFont val="Calibri"/>
      </rPr>
      <t>Prior to the Settlement Day [D2] II Run, the 'new' Data Service will create the following IF-021 message:
1) IF-021 to 'new' Supplier:
A Complete Set of IF-021 UTC Settlement Period Consumption Data is expected for the  MPAN with Settlement Periods 01 to 48 being populated with actual consumptions. Settlement Period Quality Indicator indicates the IF-021 Data is Actual.</t>
    </r>
  </si>
  <si>
    <t xml:space="preserve">
            II RUN
Occurs on [D2] + 2WD
</t>
  </si>
  <si>
    <t>MHHS-BR-DS-093
MHHS-BR-DS-094
MHHS-BR-DS-095</t>
  </si>
  <si>
    <t>SDSC</t>
  </si>
  <si>
    <t>The Data service submits supplier IF-021 (UTC Period Level Consumption Data)  to DIP</t>
  </si>
  <si>
    <t>SUPC &amp; MDS</t>
  </si>
  <si>
    <t>DIP submits PUB-021 (UTC Period Level Consumption Data)  to Supplier and MDS</t>
  </si>
  <si>
    <t>SUPC</t>
  </si>
  <si>
    <t xml:space="preserve">Supplier receives the PUB-021 </t>
  </si>
  <si>
    <t>Supplier will follow their own reconciliation processes
Confirms successful updates on downstream systems. 
Capture test evidence in the form of logs / screenshots from downstream systems/apps</t>
  </si>
  <si>
    <t>The IF-021 data is now queued awaiting the next Calendar Run for the UTC Settlement Day [D2] which will be processed as per the published calendar and timetable.</t>
  </si>
  <si>
    <t>MDS captures test evidence (PUB-021 message screenshot)</t>
  </si>
  <si>
    <t>SUPC, LDSO</t>
  </si>
  <si>
    <t xml:space="preserve">DIP submits Reports for Publication to the Supplier and LDSO </t>
  </si>
  <si>
    <t xml:space="preserve">Supplier receives published MDS Reports  </t>
  </si>
  <si>
    <t>LDSO verifies MDS Output Reports in respect Supplier:
Supplier MPID entry for the DUoS Tariff Id assigned to the test subject MPAN reflects consumption for 48 hh settlement periods (SP 01 - 48). (Note: this test is only viable if the test MPAN is the only entry for the given Supplier MPID / DUoS Tariff Id in this Settlement Run)</t>
  </si>
  <si>
    <t>Supplier report entry confirms consumption for 48 HH settlement Periods. Test evidence is captured (screenshots)</t>
  </si>
  <si>
    <t>Supplier reconciles MDS Output Reports to be as expected (i.e. entries reflect 48 hh settlement periods (sp 01 - 48) (Note: this test is only viable if the test MPAN is the only entry for the given Supplier MPID / Consumption Component Type in this Settlement Run)</t>
  </si>
  <si>
    <t>MHHSP-51, MHHSP-52, MHHSP-55, MHHSP-56, MHHSP-57, REP-003,  REP-004, REP-007, REP-D0397 (REP-D0081), REP-D0398 (REP-D0266), REP-D0399 (REP-D0276), REP-D0400 (REP-D0296)</t>
  </si>
  <si>
    <t>Supplier receives REP_003 'BM Unit Allocated Demand Volumes to Suppliers' ' Report</t>
  </si>
  <si>
    <t>Supplier receives REP_004 'Supplier Deemed Take Report ' Report</t>
  </si>
  <si>
    <t>Supplier receives REP_007 'VAS Exception Report to Suppliers' Report</t>
  </si>
  <si>
    <t xml:space="preserve">Supplier receives D0397 (D0081) </t>
  </si>
  <si>
    <t xml:space="preserve">Supplier receives D0398 (D0266) </t>
  </si>
  <si>
    <t xml:space="preserve">Supplier receives D0399 (D0276) </t>
  </si>
  <si>
    <t xml:space="preserve">Supplier receives D0400 (D0296) </t>
  </si>
  <si>
    <t>' Supplier validates REP_003 'BM Unit Allocated Demand Volumes to Suppliers' Report.
Supplier CCC in respect of the test subject MPAN reflects consumption for 48 hh settlement periods (SP 01 - 48) (Note: this test is only viable if the test MPAN is the only entry for the given CCC in this Settlement Run)</t>
  </si>
  <si>
    <t>' Supplier validates REP_004 'Supplier Deemed Take Report ' Report.
Supplier CCC in respect of the test subject MPAN reflects consumption for 48 hh settlement periods (SP 01 - 48) (Note: this test is only viable if the test MPAN is the only entry for the given CCC in this Settlement Run)</t>
  </si>
  <si>
    <t>' Supplier validates REP_007 'VAS Exception Report to Suppliers' Report.
Supplier CCC in respect of the test subject MPAN reflects consumption for 48 hh settlement periods (SP 01 - 48) (Note: this test is only viable if the test MPAN is the only entry for the given CCC in this Settlement Run)</t>
  </si>
  <si>
    <t xml:space="preserve"> Supplier validates D0397 (D0081) 'Supplier Half Hourly Demand Report' report.
Supplier CCC in respect of the test subject MPAN reflects consumption for 48 hh settlement periods (SP 01 - 48) (Note: this test is only viable if the test MPAN is the only entry for the given CCC in this Settlement Run)</t>
  </si>
  <si>
    <t>Supplier validates D0398 (D0266) 'Supplier Header Report' report.
Supplier CCC in respect of the test subject MPAN reflects consumption for 48 hh settlement periods (SP 01 - 48) (Note: this test is only viable if the test MPAN is the only entry for the given CCC in this Settlement Run)</t>
  </si>
  <si>
    <t>Supplier validates D0399 (D0276) 'GSP Group Consumption Totals Report' report.
Supplier CCC in respect of the test subject MPAN reflects consumption for 48 hh settlement periods (SP 01 - 48) (Note: this test is only viable if the test MPAN is the only entry for the given CCC in this Settlement Run)</t>
  </si>
  <si>
    <t>Supplier validates D0400 (D0296) 'Supplier BM Unit Report' report.
Supplier CCC in respect of the test subject MPAN reflects consumption for 48 hh settlement periods (SP 01 - 48) (Note: this test is only viable if the test MPAN is the only entry for the given CCC in this Settlement Run)</t>
  </si>
  <si>
    <t>ST0032 - Smart CoS with change of MS and DS- GMT</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</si>
  <si>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The following Settlement Days are processed in this test case:
</t>
    </r>
    <r>
      <rPr>
        <b/>
        <sz val="10"/>
        <color rgb="FF000000"/>
        <rFont val="Calibri"/>
      </rPr>
      <t>First Settlement Day [D1]
Second Settlement Day [D2]
Note: It is imperative that this test case be executed after the clock change to British Winter Time.</t>
    </r>
  </si>
  <si>
    <t xml:space="preserve">Precursor to II Run
Settlement Day [D1]
SDSO creates IF-021 message in respect of the 'old' supplier's consumption.
Occurs on [D1] + 1WD
 </t>
  </si>
  <si>
    <r>
      <rPr>
        <b/>
        <u/>
        <sz val="10"/>
        <color rgb="FF000000"/>
        <rFont val="Calibri"/>
      </rPr>
      <t xml:space="preserve">IF-021 Data
</t>
    </r>
    <r>
      <rPr>
        <sz val="10"/>
        <color rgb="FF000000"/>
        <rFont val="Calibri"/>
      </rPr>
      <t>Subsequent to the CoS the 'old' Data Service will create the following IF-021 messages in respect of Settlement Day [D1]:
1) IF-021 to 'old' Supplier: 
A Complete Set of IF-021 UTC Settlement Period Consumption Data is expected for the  MPAN with no gaps in data up to Settlement Period 48 (inclusive). Settlement Period Quality Indicator indicates the IF-021 Data is Actual.</t>
    </r>
  </si>
  <si>
    <t>The IF-021 data is now queued awaiting the next Calendar Run for the UTC Settlement Day [D1] which will be processed as per the published calendar and timetable.</t>
  </si>
  <si>
    <t>MDS receives Pub-021  and Captures test evidence (screenshots)</t>
  </si>
  <si>
    <t>SUPO, LDSO</t>
  </si>
  <si>
    <t xml:space="preserve">DIP submits Reports for Publication to the 'old'  Supplier and LDSO </t>
  </si>
  <si>
    <t xml:space="preserve">REP-002B
</t>
  </si>
  <si>
    <t>LDSO verifies MDS Output Reports in respect of 'old' Supplier:
'Old' Supplier MPID entry for the DUoS Tariff Id assigned to the test subject MPAN reflects consumption for 48 hh settlement periods (SP 01 - 48) (Note: this test is only viable if the test MPAN is the only entry for the given Supplier MPID / DUoS Tariff Id in this Settlement Run)</t>
  </si>
  <si>
    <t>Old' Supplier report entry confirms consumption for 48 HH settlement Periods. Test evidence is captured (screenshots)</t>
  </si>
  <si>
    <t>Old' Supplier reconciles MDS Output Reports to be as expected (i.e. entries reflect 48 hh settlement periods (sp 01 - 48) (Note: this test is only viable if the test MPAN is the only entry for the given Supplier MPID / Consumption Component Type in this Settlement Run)</t>
  </si>
  <si>
    <t>Supplier receives D0399 (D0276)</t>
  </si>
  <si>
    <t>Old' Supplier validates REP_003 'BM Unit Allocated Demand Volumes to Suppliers' Report.
'Old' Supplier CCC in respect of the test subject MPAN reflects consumption for 48 hh settlement periods (SP 01 - 48) (Note: this test is only viable if the test MPAN is the only entry for the given CCC in this Settlement Run)</t>
  </si>
  <si>
    <t>'Old' Supplier report entry confirms consumption for 48 HH settlement Periods. Test evidence is captured (screenshots)</t>
  </si>
  <si>
    <t>Old' Supplier validates REP_004 'Supplier Deemed Take Report ' Report.
'Old' Supplier CCC in respect of the test subject MPAN reflects consumption for 48 hh settlement periods (SP 01 - 48) (Note: this test is only viable if the test MPAN is the only entry for the given CCC in this Settlement Run)</t>
  </si>
  <si>
    <t>Old' Supplier validates REP_007 'VAS Exception Report to Suppliers' Report.
'Old' Supplier CCC in respect of the test subject MPAN reflects consumption for 48 hh settlement periods (SP 01 - 48) (Note: this test is only viable if the test MPAN is the only entry for the given CCC in this Settlement Run)</t>
  </si>
  <si>
    <t>Old Supplier validates D0397 (D0081) 'Supplier Half Hourly Demand Report' report.
'Old' Supplier CCC in respect of the test subject MPAN reflects consumption for 48 hh settlement periods (SP 01 - 48) (Note: this test is only viable if the test MPAN is the only entry for the given CCC in this Settlement Run)</t>
  </si>
  <si>
    <t>'Old' Supplier validates D0398 (D0266) 'Supplier Header Report' report.
'Old' Supplier CCC in respect of the test subject MPAN reflects consumption for 48 hh settlement periods (SP 01 - 48) (Note: this test is only viable if the test MPAN is the only entry for the given CCC in this Settlement Run)</t>
  </si>
  <si>
    <t>Old Supplier validates D0399 (D0276) 'GSP Group Consumption Totals Report' report.
'Old' Supplier CCC in respect of the test subject MPAN reflects consumption for 48 hh settlement periods (SP 01 - 48) (Note: this test is only viable if the test MPAN is the only entry for the given CCC in this Settlement Run)</t>
  </si>
  <si>
    <t>Old Supplier validates D0400 (D0296) 'Supplier BM Unit Report' report.
'Old' Supplier CCC in respect of the test subject MPAN reflects consumption for 48 hh settlement periods (SP 01 - 48) (Note: this test is only viable if the test MPAN is the only entry for the given CCC in this Settlement Run)</t>
  </si>
  <si>
    <t>Supplier receives D0397 (D0081)</t>
  </si>
  <si>
    <t>Supplier receives D0398 (D0266)</t>
  </si>
  <si>
    <t>Supplier receives D0400 (D0296) via DTN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</si>
</sst>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u/>
      <sz val="10"/>
      <color rgb="FF000000"/>
      <name val="Calibri"/>
    </font>
    <font>
      <sz val="10"/>
      <color rgb="FF000000"/>
      <name val="Calibri"/>
    </font>
    <font>
      <b/>
      <strike/>
      <sz val="10"/>
      <color rgb="FF000000"/>
      <name val="Calibri"/>
      <family val="2"/>
    </font>
    <font>
      <b/>
      <sz val="10"/>
      <color rgb="FF000000"/>
      <name val="Calibri"/>
    </font>
    <font>
      <b/>
      <sz val="9"/>
      <color rgb="FF000000"/>
      <name val="Arial"/>
    </font>
    <font>
      <sz val="10"/>
      <color rgb="FFFF0000"/>
      <name val="Calibri"/>
      <family val="2"/>
    </font>
    <font>
      <sz val="9"/>
      <color rgb="FF000000"/>
      <name val="Arial"/>
    </font>
    <font>
      <b/>
      <sz val="14"/>
      <color rgb="FF000000"/>
      <name val="Arial"/>
      <family val="2"/>
    </font>
    <font>
      <b/>
      <i/>
      <sz val="10"/>
      <color rgb="FF000000"/>
      <name val="Calibri"/>
    </font>
    <font>
      <strike/>
      <sz val="9"/>
      <color rgb="FF000000"/>
      <name val="Arial"/>
      <family val="2"/>
    </font>
    <font>
      <b/>
      <strike/>
      <sz val="9"/>
      <color rgb="FF000000"/>
      <name val="Arial"/>
      <family val="2"/>
    </font>
    <font>
      <b/>
      <sz val="14"/>
      <color rgb="FF000000"/>
      <name val="Arial"/>
    </font>
    <font>
      <sz val="12"/>
      <color rgb="FF000000"/>
      <name val="Arial"/>
    </font>
    <font>
      <sz val="10"/>
      <color rgb="FF000000"/>
      <name val="Arial"/>
    </font>
    <font>
      <sz val="10"/>
      <color rgb="FF000000"/>
      <name val="Arial"/>
      <family val="2"/>
    </font>
    <font>
      <i/>
      <sz val="14"/>
      <color rgb="FF000000"/>
      <name val="Arial"/>
    </font>
    <font>
      <b/>
      <i/>
      <sz val="14"/>
      <color rgb="FF000000"/>
      <name val="Arial"/>
    </font>
    <font>
      <b/>
      <sz val="10"/>
      <color rgb="FF000000"/>
      <name val="Arial"/>
      <family val="2"/>
    </font>
    <font>
      <u/>
      <sz val="10"/>
      <color rgb="FF000000"/>
      <name val="Calibri"/>
      <family val="2"/>
    </font>
    <font>
      <i/>
      <sz val="10"/>
      <color rgb="FF000000"/>
      <name val="Calibri"/>
      <family val="2"/>
    </font>
    <font>
      <strike/>
      <sz val="10"/>
      <color rgb="FF000000"/>
      <name val="Calibri"/>
    </font>
    <font>
      <b/>
      <sz val="11"/>
      <color rgb="FF000000"/>
      <name val="Arial"/>
      <family val="2"/>
    </font>
    <font>
      <sz val="10"/>
      <color theme="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1">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3" fillId="29"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0" fillId="0" borderId="0" xfId="0" applyBorder="1" applyAlignment="1">
      <alignment horizontal="left"/>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5" fillId="29" borderId="0" xfId="104" applyFont="1" applyFill="1" applyAlignment="1">
      <alignment vertical="center" wrapText="1"/>
    </xf>
    <xf numFmtId="0" fontId="55" fillId="29" borderId="0" xfId="104" applyFont="1" applyFill="1" applyAlignment="1">
      <alignment vertical="center"/>
    </xf>
    <xf numFmtId="0" fontId="55" fillId="29" borderId="0" xfId="99" applyFont="1" applyFill="1" applyAlignment="1">
      <alignment horizontal="left" vertical="center" wrapText="1"/>
    </xf>
    <xf numFmtId="165" fontId="63" fillId="0" borderId="30" xfId="0" applyNumberFormat="1" applyFont="1" applyBorder="1" applyAlignment="1">
      <alignment horizontal="left"/>
    </xf>
    <xf numFmtId="0" fontId="63" fillId="0" borderId="30" xfId="0" applyFont="1" applyBorder="1"/>
    <xf numFmtId="0" fontId="63" fillId="0" borderId="30" xfId="0" applyFont="1" applyBorder="1" applyAlignment="1">
      <alignment wrapText="1"/>
    </xf>
    <xf numFmtId="0" fontId="0" fillId="0" borderId="31" xfId="0" applyBorder="1" applyAlignment="1">
      <alignment horizontal="left" vertical="center"/>
    </xf>
    <xf numFmtId="0" fontId="56" fillId="0" borderId="30" xfId="25" applyFont="1" applyFill="1" applyBorder="1" applyAlignment="1">
      <alignment horizontal="left" vertical="top" wrapText="1"/>
    </xf>
    <xf numFmtId="0" fontId="65" fillId="29" borderId="31" xfId="0" applyFont="1" applyFill="1" applyBorder="1" applyAlignment="1">
      <alignment wrapText="1"/>
    </xf>
    <xf numFmtId="0" fontId="65" fillId="29" borderId="0" xfId="0" applyFont="1" applyFill="1" applyAlignment="1">
      <alignment wrapText="1"/>
    </xf>
    <xf numFmtId="0" fontId="70" fillId="0" borderId="1" xfId="0" applyFont="1" applyBorder="1" applyAlignment="1">
      <alignment vertical="top" wrapText="1"/>
    </xf>
    <xf numFmtId="0" fontId="71" fillId="0" borderId="10" xfId="0" applyFont="1" applyBorder="1" applyAlignment="1">
      <alignment vertical="top" wrapText="1"/>
    </xf>
    <xf numFmtId="0" fontId="71" fillId="0" borderId="30" xfId="0" applyFont="1" applyBorder="1" applyAlignment="1">
      <alignment vertical="top" wrapText="1"/>
    </xf>
    <xf numFmtId="0" fontId="72" fillId="0" borderId="30" xfId="0" applyFont="1" applyBorder="1" applyAlignment="1">
      <alignment vertical="top" wrapText="1"/>
    </xf>
    <xf numFmtId="0" fontId="72" fillId="0" borderId="0" xfId="0" applyFont="1" applyAlignment="1">
      <alignment vertical="top" wrapText="1"/>
    </xf>
    <xf numFmtId="0" fontId="73" fillId="29" borderId="0" xfId="0" applyFont="1" applyFill="1"/>
    <xf numFmtId="0" fontId="71" fillId="29" borderId="0" xfId="0" applyFont="1" applyFill="1"/>
    <xf numFmtId="0" fontId="71" fillId="29" borderId="0" xfId="0" applyFont="1" applyFill="1" applyAlignment="1">
      <alignment wrapText="1"/>
    </xf>
    <xf numFmtId="0" fontId="72" fillId="29" borderId="0" xfId="0" applyFont="1" applyFill="1"/>
    <xf numFmtId="0" fontId="72" fillId="29" borderId="0" xfId="0" applyFont="1" applyFill="1" applyAlignment="1">
      <alignment wrapText="1"/>
    </xf>
    <xf numFmtId="0" fontId="75" fillId="20" borderId="1" xfId="25" applyFont="1" applyBorder="1" applyAlignment="1">
      <alignment horizontal="center" vertical="center" wrapText="1"/>
    </xf>
    <xf numFmtId="0" fontId="55" fillId="33" borderId="1" xfId="0" applyFont="1" applyFill="1" applyBorder="1" applyAlignment="1">
      <alignment horizontal="center" vertical="center" wrapText="1"/>
    </xf>
    <xf numFmtId="0" fontId="72" fillId="0" borderId="0" xfId="104" applyFont="1" applyAlignment="1">
      <alignment vertical="center"/>
    </xf>
    <xf numFmtId="0" fontId="72" fillId="0" borderId="0" xfId="103" applyFont="1" applyAlignment="1">
      <alignment horizontal="left" vertical="center" wrapText="1"/>
    </xf>
    <xf numFmtId="0" fontId="55" fillId="0" borderId="1" xfId="103" applyFont="1" applyBorder="1" applyAlignment="1">
      <alignment horizontal="center" vertical="center" wrapText="1"/>
    </xf>
    <xf numFmtId="0" fontId="55" fillId="0" borderId="12" xfId="0" applyFont="1" applyBorder="1" applyAlignment="1">
      <alignment vertical="center" wrapText="1"/>
    </xf>
    <xf numFmtId="0" fontId="76" fillId="0" borderId="1" xfId="55" applyFont="1" applyFill="1" applyBorder="1" applyAlignment="1">
      <alignment vertical="center" wrapText="1"/>
    </xf>
    <xf numFmtId="0" fontId="76" fillId="0" borderId="1" xfId="55" quotePrefix="1" applyFont="1" applyFill="1" applyBorder="1" applyAlignment="1">
      <alignment horizontal="center" vertical="center" wrapText="1"/>
    </xf>
    <xf numFmtId="0" fontId="55" fillId="0" borderId="1" xfId="0" applyFont="1" applyBorder="1" applyAlignment="1">
      <alignment horizontal="center" vertical="center" wrapText="1"/>
    </xf>
    <xf numFmtId="0" fontId="55" fillId="0" borderId="0" xfId="104" applyFont="1" applyAlignment="1">
      <alignment vertical="center"/>
    </xf>
    <xf numFmtId="0" fontId="55" fillId="0" borderId="0" xfId="103" applyFont="1" applyAlignment="1">
      <alignment horizontal="left" vertical="center" wrapText="1"/>
    </xf>
    <xf numFmtId="0" fontId="55" fillId="0" borderId="0" xfId="104" applyFont="1" applyAlignment="1">
      <alignment vertical="center" wrapText="1"/>
    </xf>
    <xf numFmtId="0" fontId="56" fillId="0" borderId="30" xfId="104" applyFont="1" applyBorder="1" applyAlignment="1">
      <alignment vertical="top" wrapText="1"/>
    </xf>
    <xf numFmtId="0" fontId="54" fillId="0" borderId="30" xfId="0" applyFont="1" applyBorder="1" applyAlignment="1">
      <alignment horizontal="left" vertical="top" wrapText="1"/>
    </xf>
    <xf numFmtId="0" fontId="54" fillId="0" borderId="12" xfId="0" applyFont="1" applyBorder="1" applyAlignment="1">
      <alignment horizontal="left" vertical="top" wrapText="1"/>
    </xf>
    <xf numFmtId="0" fontId="54" fillId="0" borderId="1" xfId="0" applyFont="1" applyBorder="1" applyAlignment="1">
      <alignment horizontal="left" vertical="top" wrapText="1"/>
    </xf>
    <xf numFmtId="0" fontId="53" fillId="0" borderId="1" xfId="0" applyFont="1" applyBorder="1" applyAlignment="1">
      <alignment horizontal="left" vertical="top" wrapText="1"/>
    </xf>
    <xf numFmtId="0" fontId="59" fillId="0" borderId="1" xfId="0" applyFont="1" applyBorder="1" applyAlignment="1">
      <alignment horizontal="left" vertical="top" wrapText="1"/>
    </xf>
    <xf numFmtId="0" fontId="55" fillId="0" borderId="1" xfId="103" applyFont="1" applyBorder="1" applyAlignment="1">
      <alignment horizontal="center" vertical="top" wrapText="1"/>
    </xf>
    <xf numFmtId="164" fontId="54" fillId="0" borderId="1" xfId="104" applyNumberFormat="1" applyFont="1" applyBorder="1" applyAlignment="1">
      <alignment horizontal="left" vertical="top" wrapText="1"/>
    </xf>
    <xf numFmtId="0" fontId="55" fillId="0" borderId="0" xfId="108" applyFont="1" applyAlignment="1">
      <alignment vertical="center"/>
    </xf>
    <xf numFmtId="0" fontId="56" fillId="0" borderId="30" xfId="108" applyFont="1" applyBorder="1" applyAlignment="1">
      <alignment vertical="top" wrapText="1"/>
    </xf>
    <xf numFmtId="0" fontId="54" fillId="0" borderId="30" xfId="0" applyFont="1" applyBorder="1" applyAlignment="1">
      <alignment wrapText="1"/>
    </xf>
    <xf numFmtId="164" fontId="54" fillId="0" borderId="30" xfId="108" applyNumberFormat="1" applyFont="1" applyBorder="1" applyAlignment="1">
      <alignment horizontal="left" vertical="top" wrapText="1"/>
    </xf>
    <xf numFmtId="0" fontId="55" fillId="0" borderId="30" xfId="0" applyFont="1" applyBorder="1" applyAlignment="1">
      <alignment wrapText="1"/>
    </xf>
    <xf numFmtId="0" fontId="55" fillId="0" borderId="0" xfId="108" applyFont="1" applyAlignment="1">
      <alignment vertical="top" wrapText="1"/>
    </xf>
    <xf numFmtId="0" fontId="54" fillId="0" borderId="30" xfId="0" applyFont="1" applyBorder="1" applyAlignment="1">
      <alignment vertical="top" wrapText="1"/>
    </xf>
    <xf numFmtId="0" fontId="59" fillId="0" borderId="30" xfId="0" applyFont="1" applyBorder="1" applyAlignment="1">
      <alignment vertical="top" wrapText="1"/>
    </xf>
    <xf numFmtId="0" fontId="55" fillId="0" borderId="30" xfId="109" applyFont="1" applyBorder="1" applyAlignment="1">
      <alignment horizontal="center" vertical="top" wrapText="1"/>
    </xf>
    <xf numFmtId="0" fontId="55" fillId="0" borderId="30" xfId="104" applyFont="1" applyBorder="1" applyAlignment="1">
      <alignment vertical="center"/>
    </xf>
    <xf numFmtId="0" fontId="54" fillId="0" borderId="1" xfId="0" applyFont="1" applyBorder="1" applyAlignment="1">
      <alignment vertical="top" wrapText="1"/>
    </xf>
    <xf numFmtId="0" fontId="59" fillId="0" borderId="1" xfId="0" applyFont="1" applyBorder="1" applyAlignment="1">
      <alignment vertical="top" wrapText="1"/>
    </xf>
    <xf numFmtId="0" fontId="54" fillId="0" borderId="44" xfId="0" applyFont="1" applyBorder="1" applyAlignment="1">
      <alignment horizontal="left" vertical="top" wrapText="1"/>
    </xf>
    <xf numFmtId="0" fontId="54" fillId="0" borderId="29" xfId="0" applyFont="1" applyBorder="1" applyAlignment="1">
      <alignment horizontal="left" vertical="top" wrapText="1"/>
    </xf>
    <xf numFmtId="0" fontId="60" fillId="0" borderId="30" xfId="0" applyFont="1" applyBorder="1" applyAlignment="1">
      <alignment vertical="top" wrapText="1"/>
    </xf>
    <xf numFmtId="0" fontId="60" fillId="0" borderId="12" xfId="0" applyFont="1" applyBorder="1" applyAlignment="1">
      <alignment horizontal="center" vertical="center" wrapText="1"/>
    </xf>
    <xf numFmtId="164" fontId="55" fillId="0" borderId="1" xfId="104" applyNumberFormat="1" applyFont="1" applyBorder="1" applyAlignment="1">
      <alignment horizontal="left" vertical="top" wrapText="1"/>
    </xf>
    <xf numFmtId="0" fontId="54" fillId="0" borderId="1" xfId="0" quotePrefix="1" applyFont="1" applyBorder="1" applyAlignment="1">
      <alignment horizontal="left" vertical="top" wrapText="1"/>
    </xf>
    <xf numFmtId="0" fontId="54" fillId="0" borderId="11" xfId="0" applyFont="1" applyBorder="1" applyAlignment="1">
      <alignment horizontal="left" vertical="top" wrapText="1"/>
    </xf>
    <xf numFmtId="0" fontId="54" fillId="0" borderId="31" xfId="0" applyFont="1" applyBorder="1" applyAlignment="1">
      <alignment horizontal="left" vertical="top" wrapText="1"/>
    </xf>
    <xf numFmtId="0" fontId="54" fillId="0" borderId="0" xfId="0" applyFont="1" applyAlignment="1">
      <alignment horizontal="left" vertical="top" readingOrder="1"/>
    </xf>
    <xf numFmtId="0" fontId="54" fillId="0" borderId="43" xfId="0" applyFont="1" applyBorder="1" applyAlignment="1">
      <alignment horizontal="left" vertical="top" wrapText="1"/>
    </xf>
    <xf numFmtId="0" fontId="54" fillId="0" borderId="29" xfId="0" applyFont="1" applyBorder="1" applyAlignment="1">
      <alignment vertical="top" wrapText="1"/>
    </xf>
    <xf numFmtId="0" fontId="56" fillId="0" borderId="32" xfId="108" applyFont="1" applyBorder="1" applyAlignment="1">
      <alignment vertical="top" wrapText="1"/>
    </xf>
    <xf numFmtId="0" fontId="59" fillId="0" borderId="30" xfId="0" applyFont="1" applyBorder="1" applyAlignment="1">
      <alignment horizontal="left" vertical="top" wrapText="1"/>
    </xf>
    <xf numFmtId="0" fontId="56" fillId="0" borderId="32" xfId="104" applyFont="1" applyBorder="1" applyAlignment="1">
      <alignment vertical="top" wrapText="1"/>
    </xf>
    <xf numFmtId="0" fontId="57" fillId="0" borderId="30" xfId="0" applyFont="1" applyBorder="1" applyAlignment="1">
      <alignment horizontal="left" vertical="top" wrapText="1"/>
    </xf>
    <xf numFmtId="0" fontId="55" fillId="0" borderId="30" xfId="103" applyFont="1" applyBorder="1" applyAlignment="1">
      <alignment horizontal="center" vertical="top" wrapText="1"/>
    </xf>
    <xf numFmtId="0" fontId="56" fillId="0" borderId="0" xfId="104" applyFont="1" applyAlignment="1">
      <alignment vertical="top" wrapText="1"/>
    </xf>
    <xf numFmtId="164" fontId="54" fillId="0" borderId="30" xfId="104" applyNumberFormat="1" applyFont="1" applyBorder="1" applyAlignment="1">
      <alignment horizontal="left" vertical="top" wrapText="1"/>
    </xf>
    <xf numFmtId="0" fontId="54" fillId="0" borderId="30" xfId="0" quotePrefix="1" applyFont="1" applyBorder="1" applyAlignment="1">
      <alignment horizontal="left" vertical="top" wrapText="1"/>
    </xf>
    <xf numFmtId="0" fontId="67" fillId="0" borderId="0" xfId="104" applyFont="1" applyAlignment="1">
      <alignment vertical="center"/>
    </xf>
    <xf numFmtId="0" fontId="68" fillId="0" borderId="0" xfId="104" applyFont="1" applyAlignment="1">
      <alignment vertical="top" wrapText="1"/>
    </xf>
    <xf numFmtId="0" fontId="55" fillId="0" borderId="0" xfId="104" applyFont="1" applyAlignment="1">
      <alignment vertical="top"/>
    </xf>
    <xf numFmtId="0" fontId="77" fillId="0" borderId="30" xfId="0" applyFont="1" applyBorder="1" applyAlignment="1">
      <alignment horizontal="left" vertical="top" wrapText="1"/>
    </xf>
    <xf numFmtId="0" fontId="54" fillId="0" borderId="30" xfId="0" applyFont="1" applyBorder="1" applyAlignment="1">
      <alignment horizontal="center" vertical="top" wrapText="1"/>
    </xf>
    <xf numFmtId="0" fontId="56" fillId="0" borderId="41" xfId="104" applyFont="1" applyBorder="1" applyAlignment="1">
      <alignment vertical="top" wrapText="1"/>
    </xf>
    <xf numFmtId="0" fontId="54" fillId="0" borderId="42" xfId="0" quotePrefix="1" applyFont="1" applyBorder="1" applyAlignment="1">
      <alignment horizontal="left" vertical="top" wrapText="1"/>
    </xf>
    <xf numFmtId="0" fontId="54" fillId="0" borderId="45" xfId="0" applyFont="1" applyBorder="1" applyAlignment="1">
      <alignment horizontal="left" vertical="top" wrapText="1"/>
    </xf>
    <xf numFmtId="0" fontId="54" fillId="0" borderId="30" xfId="0" quotePrefix="1" applyFont="1" applyBorder="1" applyAlignment="1">
      <alignment vertical="top" wrapText="1"/>
    </xf>
    <xf numFmtId="0" fontId="55" fillId="0" borderId="45" xfId="104" applyFont="1" applyBorder="1" applyAlignment="1">
      <alignment vertical="center"/>
    </xf>
    <xf numFmtId="0" fontId="55" fillId="0" borderId="0" xfId="104" applyFont="1" applyAlignment="1">
      <alignment horizontal="center" vertical="center"/>
    </xf>
    <xf numFmtId="0" fontId="67" fillId="0" borderId="30" xfId="104" applyFont="1" applyBorder="1" applyAlignment="1">
      <alignment vertical="center"/>
    </xf>
    <xf numFmtId="0" fontId="75" fillId="20" borderId="35" xfId="25" applyFont="1" applyBorder="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5" fillId="29" borderId="0" xfId="99" applyFont="1" applyFill="1" applyAlignment="1">
      <alignment horizontal="center" vertical="center"/>
    </xf>
    <xf numFmtId="0" fontId="55" fillId="29" borderId="0" xfId="99" applyFont="1" applyFill="1" applyAlignment="1">
      <alignment vertical="center"/>
    </xf>
    <xf numFmtId="0" fontId="75" fillId="20" borderId="37" xfId="25" applyFont="1" applyBorder="1" applyAlignment="1">
      <alignment vertical="center"/>
    </xf>
    <xf numFmtId="0" fontId="75" fillId="20" borderId="33" xfId="25" applyFont="1" applyBorder="1" applyAlignment="1">
      <alignment vertical="center"/>
    </xf>
    <xf numFmtId="0" fontId="55" fillId="29" borderId="0" xfId="99" applyFont="1" applyFill="1" applyAlignment="1">
      <alignment vertical="center" wrapText="1"/>
    </xf>
    <xf numFmtId="0" fontId="75" fillId="20" borderId="14" xfId="25" applyFont="1" applyBorder="1" applyAlignment="1">
      <alignment vertical="center"/>
    </xf>
    <xf numFmtId="0" fontId="55" fillId="29" borderId="0" xfId="99" applyFont="1" applyFill="1" applyAlignment="1">
      <alignment horizontal="left" vertical="top" wrapText="1"/>
    </xf>
    <xf numFmtId="0" fontId="55" fillId="29" borderId="0" xfId="99" applyFont="1" applyFill="1" applyAlignment="1">
      <alignment vertical="top" wrapText="1"/>
    </xf>
    <xf numFmtId="0" fontId="75" fillId="20" borderId="10" xfId="25" applyFont="1" applyBorder="1" applyAlignment="1">
      <alignment vertical="center"/>
    </xf>
    <xf numFmtId="0" fontId="75" fillId="20" borderId="13" xfId="25" applyFont="1" applyBorder="1" applyAlignment="1">
      <alignment vertical="center"/>
    </xf>
    <xf numFmtId="0" fontId="55" fillId="29" borderId="0" xfId="99" applyFont="1" applyFill="1" applyAlignment="1">
      <alignment horizontal="center" vertical="center" wrapText="1"/>
    </xf>
    <xf numFmtId="0" fontId="75" fillId="20" borderId="1" xfId="25" applyFont="1" applyBorder="1" applyAlignment="1">
      <alignment vertical="center"/>
    </xf>
    <xf numFmtId="0" fontId="55" fillId="29" borderId="0" xfId="104" applyFont="1" applyFill="1" applyAlignment="1">
      <alignment horizontal="left" vertical="center" wrapText="1"/>
    </xf>
    <xf numFmtId="0" fontId="55" fillId="29" borderId="0" xfId="99" applyFont="1" applyFill="1" applyAlignment="1">
      <alignment horizontal="left" vertical="center"/>
    </xf>
    <xf numFmtId="0" fontId="75" fillId="20" borderId="10" xfId="25" applyFont="1" applyBorder="1" applyAlignment="1">
      <alignment horizontal="center" vertical="center" wrapText="1"/>
    </xf>
    <xf numFmtId="0" fontId="72" fillId="29" borderId="0" xfId="64" applyFont="1" applyFill="1" applyAlignment="1">
      <alignment horizontal="center" vertical="center" wrapText="1"/>
    </xf>
    <xf numFmtId="0" fontId="55" fillId="33" borderId="1" xfId="64" applyFont="1" applyFill="1" applyBorder="1" applyAlignment="1">
      <alignment horizontal="center" vertical="center" wrapText="1"/>
    </xf>
    <xf numFmtId="0" fontId="55" fillId="33" borderId="10" xfId="0" applyFont="1" applyFill="1" applyBorder="1" applyAlignment="1">
      <alignment horizontal="center" vertical="center"/>
    </xf>
    <xf numFmtId="0" fontId="76" fillId="33" borderId="1" xfId="55" applyFont="1" applyFill="1" applyBorder="1" applyAlignment="1">
      <alignment horizontal="center" vertical="center" wrapText="1"/>
    </xf>
    <xf numFmtId="0" fontId="54" fillId="33" borderId="1" xfId="55" applyFont="1" applyFill="1" applyBorder="1" applyAlignment="1">
      <alignment horizontal="center" vertical="center" wrapText="1"/>
    </xf>
    <xf numFmtId="0" fontId="54" fillId="33" borderId="1" xfId="0" quotePrefix="1" applyFont="1" applyFill="1" applyBorder="1" applyAlignment="1">
      <alignment horizontal="center" vertical="center" wrapText="1"/>
    </xf>
    <xf numFmtId="0" fontId="55" fillId="29" borderId="0" xfId="64" applyFont="1" applyFill="1" applyAlignment="1">
      <alignment horizontal="center" vertical="center" wrapText="1"/>
    </xf>
    <xf numFmtId="0" fontId="80" fillId="20" borderId="1" xfId="25" applyFont="1" applyBorder="1" applyAlignment="1">
      <alignment horizontal="center" vertical="center" wrapText="1"/>
    </xf>
    <xf numFmtId="0" fontId="80" fillId="20" borderId="12" xfId="25" applyFont="1" applyBorder="1" applyAlignment="1">
      <alignment vertical="center" wrapText="1"/>
    </xf>
    <xf numFmtId="0" fontId="80" fillId="20" borderId="1" xfId="25" applyFont="1" applyBorder="1" applyAlignment="1">
      <alignment vertical="center" wrapText="1"/>
    </xf>
    <xf numFmtId="0" fontId="80" fillId="20" borderId="10" xfId="25" applyFont="1" applyBorder="1" applyAlignment="1">
      <alignment vertical="center" wrapText="1"/>
    </xf>
    <xf numFmtId="0" fontId="80" fillId="20" borderId="0" xfId="104" applyFont="1" applyFill="1" applyAlignment="1">
      <alignment vertical="center"/>
    </xf>
    <xf numFmtId="0" fontId="80" fillId="0" borderId="0" xfId="103" applyFont="1" applyAlignment="1">
      <alignment horizontal="left" vertical="center" wrapText="1"/>
    </xf>
    <xf numFmtId="0" fontId="48" fillId="20" borderId="14" xfId="25" applyFont="1" applyBorder="1" applyAlignment="1">
      <alignment horizontal="left" vertical="top" wrapText="1"/>
    </xf>
    <xf numFmtId="0" fontId="48" fillId="20" borderId="29" xfId="25" applyFont="1" applyBorder="1" applyAlignment="1">
      <alignment horizontal="left" vertical="top" wrapText="1"/>
    </xf>
    <xf numFmtId="0" fontId="48" fillId="20" borderId="8" xfId="25" applyFont="1" applyBorder="1" applyAlignment="1">
      <alignment horizontal="left" vertical="top" wrapText="1"/>
    </xf>
    <xf numFmtId="0" fontId="48" fillId="20" borderId="1" xfId="25" applyFont="1" applyBorder="1" applyAlignment="1">
      <alignment horizontal="left" vertical="top"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 xfId="25" applyFont="1" applyBorder="1" applyAlignment="1">
      <alignment horizontal="center" vertical="center" wrapText="1"/>
    </xf>
    <xf numFmtId="0" fontId="48" fillId="20" borderId="12" xfId="25" applyFont="1" applyBorder="1" applyAlignment="1">
      <alignment vertical="center" wrapText="1"/>
    </xf>
    <xf numFmtId="0" fontId="48" fillId="20" borderId="1" xfId="25" applyFont="1" applyBorder="1" applyAlignment="1">
      <alignment vertical="center" wrapText="1"/>
    </xf>
    <xf numFmtId="0" fontId="48" fillId="20" borderId="10" xfId="25" applyFont="1" applyBorder="1" applyAlignment="1">
      <alignment vertical="center"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36"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64" fillId="29" borderId="38" xfId="99" applyFont="1" applyFill="1" applyBorder="1" applyAlignment="1">
      <alignment horizontal="left" vertical="top" wrapText="1"/>
    </xf>
    <xf numFmtId="0" fontId="55" fillId="29" borderId="39" xfId="99" applyFont="1" applyFill="1" applyBorder="1" applyAlignment="1">
      <alignment horizontal="left" vertical="top" wrapText="1"/>
    </xf>
    <xf numFmtId="0" fontId="55" fillId="29" borderId="40" xfId="99" applyFont="1" applyFill="1" applyBorder="1" applyAlignment="1">
      <alignment horizontal="left" vertical="top"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55" fillId="29" borderId="30"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79"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64" fillId="29" borderId="10" xfId="99" applyFont="1" applyFill="1" applyBorder="1" applyAlignment="1">
      <alignment horizontal="left" vertical="center" wrapText="1"/>
    </xf>
    <xf numFmtId="0" fontId="69" fillId="29" borderId="10" xfId="0" applyFont="1" applyFill="1" applyBorder="1" applyAlignment="1">
      <alignment wrapText="1"/>
    </xf>
    <xf numFmtId="0" fontId="69" fillId="29" borderId="11" xfId="0" applyFont="1" applyFill="1" applyBorder="1" applyAlignment="1">
      <alignment wrapText="1"/>
    </xf>
    <xf numFmtId="0" fontId="69" fillId="29" borderId="12" xfId="0" applyFont="1" applyFill="1" applyBorder="1" applyAlignment="1">
      <alignment wrapText="1"/>
    </xf>
    <xf numFmtId="0" fontId="69" fillId="29" borderId="13" xfId="0" applyFont="1" applyFill="1" applyBorder="1" applyAlignment="1">
      <alignment wrapText="1"/>
    </xf>
    <xf numFmtId="0" fontId="69" fillId="29" borderId="46"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48" fillId="20" borderId="30" xfId="25" applyFont="1" applyBorder="1" applyAlignment="1">
      <alignment horizontal="center" vertical="center" wrapText="1"/>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45" xfId="0" applyFont="1" applyBorder="1" applyAlignment="1">
      <alignment horizontal="center" vertical="center"/>
    </xf>
    <xf numFmtId="0" fontId="80" fillId="20" borderId="10" xfId="25" applyFont="1" applyBorder="1" applyAlignment="1">
      <alignment horizontal="center" vertical="center" wrapText="1"/>
    </xf>
    <xf numFmtId="0" fontId="80" fillId="20" borderId="11" xfId="25" applyFont="1" applyBorder="1" applyAlignment="1">
      <alignment horizontal="center" vertical="center" wrapText="1"/>
    </xf>
    <xf numFmtId="0" fontId="80" fillId="20" borderId="30" xfId="25" applyFont="1" applyBorder="1" applyAlignment="1">
      <alignment horizontal="center" vertical="center"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F0509DC0-4A48-4272-8401-83393E35F28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F1D2B889-D6DC-4820-8EDD-D459577A54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7EDED"/>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3</xdr:row>
      <xdr:rowOff>2752725</xdr:rowOff>
    </xdr:from>
    <xdr:to>
      <xdr:col>3</xdr:col>
      <xdr:colOff>4371975</xdr:colOff>
      <xdr:row>3</xdr:row>
      <xdr:rowOff>4162425</xdr:rowOff>
    </xdr:to>
    <xdr:pic>
      <xdr:nvPicPr>
        <xdr:cNvPr id="4" name="Picture 3">
          <a:extLst>
            <a:ext uri="{FF2B5EF4-FFF2-40B4-BE49-F238E27FC236}">
              <a16:creationId xmlns:a16="http://schemas.microsoft.com/office/drawing/2014/main" id="{9CE4B0EF-CA89-4494-815C-CD02B94760B0}"/>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85975" y="389572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03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03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03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3" customWidth="1"/>
    <col min="2" max="2" width="22.42578125" style="43" customWidth="1"/>
    <col min="3" max="3" width="29.85546875" style="43" customWidth="1"/>
    <col min="4" max="6" width="8.85546875" style="43" customWidth="1"/>
    <col min="7" max="16384" width="8.85546875" style="43"/>
  </cols>
  <sheetData>
    <row r="1" spans="2:14" ht="30.6" customHeight="1">
      <c r="B1" s="48" t="s">
        <v>0</v>
      </c>
    </row>
    <row r="3" spans="2:14" ht="15.6">
      <c r="B3" s="186" t="s">
        <v>1</v>
      </c>
      <c r="C3" s="186"/>
      <c r="D3" s="186"/>
      <c r="E3" s="186"/>
      <c r="F3" s="186"/>
      <c r="G3" s="186"/>
      <c r="H3" s="186"/>
      <c r="I3" s="186"/>
    </row>
    <row r="4" spans="2:14" ht="13.7" customHeight="1">
      <c r="B4" s="188" t="s">
        <v>2</v>
      </c>
      <c r="C4" s="188"/>
      <c r="D4" s="188"/>
      <c r="E4" s="188"/>
      <c r="F4" s="188"/>
      <c r="G4" s="188"/>
      <c r="H4" s="188"/>
      <c r="I4" s="188"/>
      <c r="J4" s="188"/>
      <c r="K4" s="188"/>
      <c r="L4" s="188"/>
      <c r="M4" s="188"/>
      <c r="N4" s="188"/>
    </row>
    <row r="5" spans="2:14">
      <c r="B5" s="188"/>
      <c r="C5" s="188"/>
      <c r="D5" s="188"/>
      <c r="E5" s="188"/>
      <c r="F5" s="188"/>
      <c r="G5" s="188"/>
      <c r="H5" s="188"/>
      <c r="I5" s="188"/>
      <c r="J5" s="188"/>
      <c r="K5" s="188"/>
      <c r="L5" s="188"/>
      <c r="M5" s="188"/>
      <c r="N5" s="188"/>
    </row>
    <row r="6" spans="2:14">
      <c r="B6" s="188"/>
      <c r="C6" s="188"/>
      <c r="D6" s="188"/>
      <c r="E6" s="188"/>
      <c r="F6" s="188"/>
      <c r="G6" s="188"/>
      <c r="H6" s="188"/>
      <c r="I6" s="188"/>
      <c r="J6" s="188"/>
      <c r="K6" s="188"/>
      <c r="L6" s="188"/>
      <c r="M6" s="188"/>
      <c r="N6" s="188"/>
    </row>
    <row r="7" spans="2:14">
      <c r="B7" s="188"/>
      <c r="C7" s="188"/>
      <c r="D7" s="188"/>
      <c r="E7" s="188"/>
      <c r="F7" s="188"/>
      <c r="G7" s="188"/>
      <c r="H7" s="188"/>
      <c r="I7" s="188"/>
      <c r="J7" s="188"/>
      <c r="K7" s="188"/>
      <c r="L7" s="188"/>
      <c r="M7" s="188"/>
      <c r="N7" s="188"/>
    </row>
    <row r="8" spans="2:14">
      <c r="B8" s="188"/>
      <c r="C8" s="188"/>
      <c r="D8" s="188"/>
      <c r="E8" s="188"/>
      <c r="F8" s="188"/>
      <c r="G8" s="188"/>
      <c r="H8" s="188"/>
      <c r="I8" s="188"/>
      <c r="J8" s="188"/>
      <c r="K8" s="188"/>
      <c r="L8" s="188"/>
      <c r="M8" s="188"/>
      <c r="N8" s="188"/>
    </row>
    <row r="9" spans="2:14">
      <c r="B9" s="188"/>
      <c r="C9" s="188"/>
      <c r="D9" s="188"/>
      <c r="E9" s="188"/>
      <c r="F9" s="188"/>
      <c r="G9" s="188"/>
      <c r="H9" s="188"/>
      <c r="I9" s="188"/>
      <c r="J9" s="188"/>
      <c r="K9" s="188"/>
      <c r="L9" s="188"/>
      <c r="M9" s="188"/>
      <c r="N9" s="188"/>
    </row>
    <row r="10" spans="2:14">
      <c r="B10" s="188"/>
      <c r="C10" s="188"/>
      <c r="D10" s="188"/>
      <c r="E10" s="188"/>
      <c r="F10" s="188"/>
      <c r="G10" s="188"/>
      <c r="H10" s="188"/>
      <c r="I10" s="188"/>
      <c r="J10" s="188"/>
      <c r="K10" s="188"/>
      <c r="L10" s="188"/>
      <c r="M10" s="188"/>
      <c r="N10" s="188"/>
    </row>
    <row r="11" spans="2:14">
      <c r="B11" s="188"/>
      <c r="C11" s="188"/>
      <c r="D11" s="188"/>
      <c r="E11" s="188"/>
      <c r="F11" s="188"/>
      <c r="G11" s="188"/>
      <c r="H11" s="188"/>
      <c r="I11" s="188"/>
      <c r="J11" s="188"/>
      <c r="K11" s="188"/>
      <c r="L11" s="188"/>
      <c r="M11" s="188"/>
      <c r="N11" s="188"/>
    </row>
    <row r="12" spans="2:14">
      <c r="B12" s="44"/>
      <c r="C12" s="44"/>
      <c r="D12" s="44"/>
      <c r="E12" s="44"/>
      <c r="F12" s="44"/>
      <c r="G12" s="44"/>
      <c r="H12" s="44"/>
      <c r="I12" s="44"/>
      <c r="J12" s="44"/>
      <c r="K12" s="44"/>
      <c r="L12" s="44"/>
      <c r="M12" s="44"/>
      <c r="N12" s="44"/>
    </row>
    <row r="13" spans="2:14" ht="18" customHeight="1">
      <c r="B13" s="45" t="s">
        <v>3</v>
      </c>
      <c r="C13" s="46"/>
      <c r="D13" s="44"/>
      <c r="E13" s="44"/>
      <c r="F13" s="44"/>
      <c r="G13" s="44"/>
      <c r="H13" s="44"/>
      <c r="I13" s="44"/>
      <c r="J13" s="44"/>
      <c r="K13" s="44"/>
      <c r="L13" s="44"/>
      <c r="M13" s="44"/>
      <c r="N13" s="44"/>
    </row>
    <row r="14" spans="2:14">
      <c r="B14" s="47" t="s">
        <v>4</v>
      </c>
      <c r="C14" s="21" t="s">
        <v>5</v>
      </c>
      <c r="D14" s="42"/>
      <c r="E14" s="42"/>
      <c r="F14" s="42"/>
      <c r="G14" s="42"/>
      <c r="H14" s="42"/>
      <c r="I14" s="42"/>
      <c r="J14" s="42"/>
      <c r="K14" s="42"/>
      <c r="L14" s="42"/>
      <c r="M14" s="42"/>
      <c r="N14" s="42"/>
    </row>
    <row r="15" spans="2:14">
      <c r="B15" s="47" t="s">
        <v>6</v>
      </c>
      <c r="C15" s="21"/>
      <c r="D15" s="42"/>
      <c r="E15" s="42"/>
      <c r="F15" s="42"/>
      <c r="G15" s="42"/>
      <c r="H15" s="42"/>
      <c r="I15" s="42"/>
      <c r="J15" s="42"/>
      <c r="K15" s="42"/>
      <c r="L15" s="42"/>
      <c r="M15" s="42"/>
      <c r="N15" s="42"/>
    </row>
    <row r="16" spans="2:14">
      <c r="B16" s="47" t="s">
        <v>7</v>
      </c>
      <c r="C16" s="21"/>
      <c r="D16" s="42"/>
      <c r="E16" s="42"/>
      <c r="F16" s="42"/>
      <c r="G16" s="42"/>
      <c r="H16" s="42"/>
      <c r="I16" s="42"/>
      <c r="J16" s="42"/>
      <c r="K16" s="42"/>
      <c r="L16" s="42"/>
      <c r="M16" s="42"/>
      <c r="N16" s="42"/>
    </row>
    <row r="17" spans="2:14">
      <c r="B17" s="47" t="s">
        <v>8</v>
      </c>
      <c r="C17" s="21"/>
      <c r="D17" s="42"/>
      <c r="E17" s="42"/>
      <c r="F17" s="42"/>
      <c r="G17" s="42"/>
      <c r="H17" s="42"/>
      <c r="I17" s="42"/>
      <c r="J17" s="42"/>
      <c r="K17" s="42"/>
      <c r="L17" s="42"/>
      <c r="M17" s="42"/>
      <c r="N17" s="42"/>
    </row>
    <row r="18" spans="2:14">
      <c r="B18" s="47" t="s">
        <v>9</v>
      </c>
      <c r="C18" s="21"/>
      <c r="D18" s="42"/>
      <c r="E18" s="42"/>
      <c r="F18" s="42"/>
      <c r="G18" s="42"/>
      <c r="H18" s="42"/>
      <c r="I18" s="42"/>
      <c r="J18" s="42"/>
      <c r="K18" s="42"/>
      <c r="L18" s="42"/>
      <c r="M18" s="42"/>
      <c r="N18" s="42"/>
    </row>
    <row r="19" spans="2:14">
      <c r="B19" s="47" t="s">
        <v>10</v>
      </c>
      <c r="C19" s="21"/>
      <c r="D19" s="42"/>
      <c r="E19" s="42"/>
      <c r="F19" s="42"/>
      <c r="G19" s="42"/>
      <c r="H19" s="42"/>
      <c r="I19" s="42"/>
      <c r="J19" s="42"/>
      <c r="K19" s="42"/>
      <c r="L19" s="42"/>
      <c r="M19" s="42"/>
      <c r="N19" s="42"/>
    </row>
    <row r="20" spans="2:14">
      <c r="B20" s="47" t="s">
        <v>11</v>
      </c>
      <c r="C20" s="21"/>
      <c r="D20" s="42"/>
      <c r="E20" s="42"/>
      <c r="F20" s="42"/>
      <c r="G20" s="42"/>
      <c r="H20" s="42"/>
      <c r="I20" s="42"/>
      <c r="J20" s="42"/>
      <c r="K20" s="42"/>
      <c r="L20" s="42"/>
      <c r="M20" s="42"/>
      <c r="N20" s="42"/>
    </row>
    <row r="21" spans="2:14">
      <c r="B21" s="47" t="s">
        <v>12</v>
      </c>
      <c r="C21" s="21"/>
      <c r="D21" s="42"/>
      <c r="E21" s="42"/>
      <c r="F21" s="42"/>
    </row>
    <row r="22" spans="2:14">
      <c r="B22" s="47" t="s">
        <v>13</v>
      </c>
      <c r="C22" s="21"/>
      <c r="D22" s="42"/>
      <c r="E22" s="42"/>
      <c r="F22" s="42"/>
    </row>
    <row r="23" spans="2:14">
      <c r="B23" s="47" t="s">
        <v>14</v>
      </c>
      <c r="C23" s="21"/>
      <c r="D23" s="42"/>
      <c r="E23" s="42"/>
      <c r="F23" s="42"/>
    </row>
    <row r="24" spans="2:14">
      <c r="B24" s="42"/>
      <c r="C24" s="42"/>
      <c r="D24" s="42"/>
      <c r="E24" s="42"/>
      <c r="F24" s="42"/>
    </row>
    <row r="25" spans="2:14" ht="13.35" customHeight="1">
      <c r="B25" s="188" t="s">
        <v>15</v>
      </c>
      <c r="C25" s="188"/>
      <c r="D25" s="188"/>
      <c r="E25" s="188"/>
      <c r="F25" s="188"/>
      <c r="G25" s="188"/>
      <c r="H25" s="188"/>
      <c r="I25" s="188"/>
      <c r="J25" s="188"/>
      <c r="K25" s="188"/>
      <c r="L25" s="188"/>
      <c r="M25" s="188"/>
      <c r="N25" s="188"/>
    </row>
    <row r="26" spans="2:14">
      <c r="B26" s="188"/>
      <c r="C26" s="188"/>
      <c r="D26" s="188"/>
      <c r="E26" s="188"/>
      <c r="F26" s="188"/>
      <c r="G26" s="188"/>
      <c r="H26" s="188"/>
      <c r="I26" s="188"/>
      <c r="J26" s="188"/>
      <c r="K26" s="188"/>
      <c r="L26" s="188"/>
      <c r="M26" s="188"/>
      <c r="N26" s="188"/>
    </row>
    <row r="27" spans="2:14">
      <c r="B27" s="42"/>
      <c r="C27" s="42"/>
      <c r="D27" s="42"/>
      <c r="E27" s="42"/>
      <c r="F27" s="42"/>
    </row>
    <row r="28" spans="2:14">
      <c r="B28" s="42"/>
      <c r="C28" s="42"/>
      <c r="D28" s="42"/>
      <c r="E28" s="42"/>
      <c r="F28" s="42"/>
    </row>
    <row r="29" spans="2:14">
      <c r="B29" s="44"/>
    </row>
    <row r="30" spans="2:14" ht="15.6">
      <c r="B30" s="186" t="s">
        <v>16</v>
      </c>
      <c r="C30" s="186"/>
      <c r="D30" s="186"/>
      <c r="E30" s="186"/>
      <c r="F30" s="186"/>
      <c r="G30" s="186"/>
      <c r="H30" s="186"/>
      <c r="I30" s="186"/>
    </row>
    <row r="31" spans="2:14">
      <c r="B31" s="187"/>
      <c r="C31" s="187"/>
      <c r="D31" s="187"/>
      <c r="E31" s="187"/>
      <c r="F31" s="187"/>
      <c r="G31" s="187"/>
      <c r="H31" s="187"/>
      <c r="I31" s="187"/>
      <c r="J31" s="187"/>
      <c r="K31" s="187"/>
      <c r="L31" s="187"/>
      <c r="M31" s="187"/>
      <c r="N31" s="187"/>
    </row>
    <row r="32" spans="2:14">
      <c r="B32" s="187"/>
      <c r="C32" s="187"/>
      <c r="D32" s="187"/>
      <c r="E32" s="187"/>
      <c r="F32" s="187"/>
      <c r="G32" s="187"/>
      <c r="H32" s="187"/>
      <c r="I32" s="187"/>
      <c r="J32" s="187"/>
      <c r="K32" s="187"/>
      <c r="L32" s="187"/>
      <c r="M32" s="187"/>
      <c r="N32" s="187"/>
    </row>
    <row r="33" spans="2:14">
      <c r="B33" s="187"/>
      <c r="C33" s="187"/>
      <c r="D33" s="187"/>
      <c r="E33" s="187"/>
      <c r="F33" s="187"/>
      <c r="G33" s="187"/>
      <c r="H33" s="187"/>
      <c r="I33" s="187"/>
      <c r="J33" s="187"/>
      <c r="K33" s="187"/>
      <c r="L33" s="187"/>
      <c r="M33" s="187"/>
      <c r="N33" s="187"/>
    </row>
    <row r="34" spans="2:14">
      <c r="B34" s="187"/>
      <c r="C34" s="187"/>
      <c r="D34" s="187"/>
      <c r="E34" s="187"/>
      <c r="F34" s="187"/>
      <c r="G34" s="187"/>
      <c r="H34" s="187"/>
      <c r="I34" s="187"/>
      <c r="J34" s="187"/>
      <c r="K34" s="187"/>
      <c r="L34" s="187"/>
      <c r="M34" s="187"/>
      <c r="N34" s="187"/>
    </row>
    <row r="35" spans="2:14">
      <c r="B35" s="187"/>
      <c r="C35" s="187"/>
      <c r="D35" s="187"/>
      <c r="E35" s="187"/>
      <c r="F35" s="187"/>
      <c r="G35" s="187"/>
      <c r="H35" s="187"/>
      <c r="I35" s="187"/>
      <c r="J35" s="187"/>
      <c r="K35" s="187"/>
      <c r="L35" s="187"/>
      <c r="M35" s="187"/>
      <c r="N35" s="187"/>
    </row>
    <row r="36" spans="2:14">
      <c r="B36" s="187"/>
      <c r="C36" s="187"/>
      <c r="D36" s="187"/>
      <c r="E36" s="187"/>
      <c r="F36" s="187"/>
      <c r="G36" s="187"/>
      <c r="H36" s="187"/>
      <c r="I36" s="187"/>
      <c r="J36" s="187"/>
      <c r="K36" s="187"/>
      <c r="L36" s="187"/>
      <c r="M36" s="187"/>
      <c r="N36" s="187"/>
    </row>
    <row r="37" spans="2:14">
      <c r="B37" s="187"/>
      <c r="C37" s="187"/>
      <c r="D37" s="187"/>
      <c r="E37" s="187"/>
      <c r="F37" s="187"/>
      <c r="G37" s="187"/>
      <c r="H37" s="187"/>
      <c r="I37" s="187"/>
      <c r="J37" s="187"/>
      <c r="K37" s="187"/>
      <c r="L37" s="187"/>
      <c r="M37" s="187"/>
      <c r="N37" s="187"/>
    </row>
    <row r="38" spans="2:14">
      <c r="B38" s="187"/>
      <c r="C38" s="187"/>
      <c r="D38" s="187"/>
      <c r="E38" s="187"/>
      <c r="F38" s="187"/>
      <c r="G38" s="187"/>
      <c r="H38" s="187"/>
      <c r="I38" s="187"/>
      <c r="J38" s="187"/>
      <c r="K38" s="187"/>
      <c r="L38" s="187"/>
      <c r="M38" s="187"/>
      <c r="N38" s="187"/>
    </row>
    <row r="39" spans="2:14">
      <c r="B39" s="187"/>
      <c r="C39" s="187"/>
      <c r="D39" s="187"/>
      <c r="E39" s="187"/>
      <c r="F39" s="187"/>
      <c r="G39" s="187"/>
      <c r="H39" s="187"/>
      <c r="I39" s="187"/>
      <c r="J39" s="187"/>
      <c r="K39" s="187"/>
      <c r="L39" s="187"/>
      <c r="M39" s="187"/>
      <c r="N39" s="187"/>
    </row>
    <row r="40" spans="2:14">
      <c r="B40" s="44"/>
    </row>
    <row r="41" spans="2:14" ht="15.6">
      <c r="B41" s="186" t="s">
        <v>17</v>
      </c>
      <c r="C41" s="186"/>
      <c r="D41" s="186"/>
      <c r="E41" s="186"/>
      <c r="F41" s="186"/>
      <c r="G41" s="186"/>
      <c r="H41" s="186"/>
      <c r="I41" s="186"/>
    </row>
    <row r="52" spans="2:9" ht="15.6">
      <c r="B52" s="186" t="s">
        <v>18</v>
      </c>
      <c r="C52" s="186"/>
      <c r="D52" s="186"/>
      <c r="E52" s="186"/>
      <c r="F52" s="186"/>
      <c r="G52" s="186"/>
      <c r="H52" s="186"/>
      <c r="I52" s="186"/>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189"/>
      <c r="B10" s="189"/>
      <c r="C10" s="189"/>
      <c r="D10" s="189"/>
      <c r="E10" s="189"/>
      <c r="F10" s="189"/>
      <c r="G10" s="189"/>
      <c r="H10" s="189"/>
      <c r="I10" s="189"/>
      <c r="J10" s="189"/>
      <c r="K10" s="189"/>
      <c r="L10" s="189"/>
      <c r="M10" s="189"/>
    </row>
    <row r="13" spans="1:15" ht="28.5">
      <c r="A13" s="191" t="s">
        <v>19</v>
      </c>
      <c r="B13" s="191"/>
      <c r="C13" s="191"/>
      <c r="D13" s="191"/>
      <c r="E13" s="191"/>
      <c r="F13" s="191"/>
      <c r="G13" s="191"/>
      <c r="H13" s="191"/>
      <c r="I13" s="191"/>
      <c r="J13" s="191"/>
      <c r="K13" s="191"/>
      <c r="L13" s="191"/>
      <c r="M13" s="191"/>
      <c r="N13" s="191"/>
      <c r="O13" s="191"/>
    </row>
    <row r="14" spans="1:15" ht="23.45">
      <c r="A14" s="192" t="s">
        <v>20</v>
      </c>
      <c r="B14" s="192"/>
      <c r="C14" s="192"/>
      <c r="D14" s="192"/>
      <c r="E14" s="192"/>
      <c r="F14" s="192"/>
      <c r="G14" s="192"/>
      <c r="H14" s="192"/>
      <c r="I14" s="192"/>
      <c r="J14" s="192"/>
      <c r="K14" s="192"/>
      <c r="L14" s="192"/>
      <c r="M14" s="192"/>
      <c r="N14" s="192"/>
      <c r="O14" s="192"/>
    </row>
    <row r="18" spans="1:15" ht="23.45">
      <c r="A18" s="193" t="s">
        <v>21</v>
      </c>
      <c r="B18" s="193"/>
      <c r="C18" s="193"/>
      <c r="D18" s="193"/>
      <c r="E18" s="193"/>
      <c r="F18" s="193"/>
      <c r="G18" s="193"/>
      <c r="H18" s="193"/>
      <c r="I18" s="193"/>
      <c r="J18" s="193"/>
      <c r="K18" s="193"/>
      <c r="L18" s="193"/>
      <c r="M18" s="193"/>
      <c r="N18" s="193"/>
      <c r="O18" s="193"/>
    </row>
    <row r="20" spans="1:15" ht="23.45">
      <c r="A20" s="193" t="s">
        <v>22</v>
      </c>
      <c r="B20" s="193"/>
      <c r="C20" s="193"/>
      <c r="D20" s="193"/>
      <c r="E20" s="193"/>
      <c r="F20" s="193"/>
      <c r="G20" s="193"/>
      <c r="H20" s="193"/>
      <c r="I20" s="193"/>
      <c r="J20" s="193"/>
      <c r="K20" s="193"/>
      <c r="L20" s="193"/>
      <c r="M20" s="193"/>
      <c r="N20" s="193"/>
      <c r="O20" s="193"/>
    </row>
    <row r="24" spans="1:15" ht="15" customHeight="1">
      <c r="A24" s="11"/>
      <c r="B24" s="11"/>
      <c r="C24" s="11"/>
      <c r="D24" s="11"/>
      <c r="E24" s="11"/>
      <c r="F24" s="11"/>
      <c r="G24" s="11"/>
      <c r="H24" s="11"/>
      <c r="I24" s="11"/>
      <c r="J24" s="11"/>
      <c r="K24" s="11"/>
      <c r="L24" s="11"/>
      <c r="M24" s="11"/>
    </row>
    <row r="26" spans="1:15" ht="17.45">
      <c r="A26" s="190"/>
      <c r="B26" s="190"/>
      <c r="C26" s="190"/>
      <c r="D26" s="190"/>
      <c r="E26" s="190"/>
      <c r="F26" s="190"/>
      <c r="G26" s="190"/>
      <c r="H26" s="190"/>
      <c r="I26" s="190"/>
      <c r="J26" s="190"/>
      <c r="K26" s="190"/>
      <c r="L26" s="190"/>
      <c r="M26" s="19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2" t="s">
        <v>23</v>
      </c>
      <c r="B4" s="23"/>
      <c r="C4" s="23"/>
      <c r="D4" s="23"/>
    </row>
    <row r="5" spans="1:4" ht="39.75" customHeight="1">
      <c r="A5" s="194" t="s">
        <v>24</v>
      </c>
      <c r="B5" s="194"/>
      <c r="C5" s="194"/>
      <c r="D5" s="194"/>
    </row>
    <row r="6" spans="1:4">
      <c r="A6" s="24"/>
      <c r="B6" s="24"/>
      <c r="C6" s="24"/>
      <c r="D6" s="24"/>
    </row>
    <row r="7" spans="1:4" ht="15.6">
      <c r="A7" s="25" t="s">
        <v>25</v>
      </c>
      <c r="B7" s="24"/>
      <c r="C7" s="24"/>
      <c r="D7" s="24"/>
    </row>
    <row r="8" spans="1:4">
      <c r="A8" s="2" t="s">
        <v>26</v>
      </c>
      <c r="B8" s="195" t="s">
        <v>27</v>
      </c>
      <c r="C8" s="195"/>
      <c r="D8" s="24"/>
    </row>
    <row r="9" spans="1:4">
      <c r="A9" s="26"/>
      <c r="B9" s="196"/>
      <c r="C9" s="196"/>
      <c r="D9" s="24"/>
    </row>
    <row r="10" spans="1:4">
      <c r="A10" s="24"/>
      <c r="B10" s="24"/>
      <c r="C10" s="24"/>
      <c r="D10" s="24"/>
    </row>
    <row r="11" spans="1:4" ht="15.6">
      <c r="A11" s="25" t="s">
        <v>28</v>
      </c>
      <c r="B11" s="24"/>
      <c r="C11" s="24"/>
      <c r="D11" s="24"/>
    </row>
    <row r="12" spans="1:4">
      <c r="A12" s="2" t="s">
        <v>29</v>
      </c>
      <c r="B12" s="2" t="s">
        <v>30</v>
      </c>
      <c r="C12" s="2" t="s">
        <v>31</v>
      </c>
      <c r="D12" s="2" t="s">
        <v>32</v>
      </c>
    </row>
    <row r="13" spans="1:4">
      <c r="A13" s="27">
        <v>0.1</v>
      </c>
      <c r="B13" s="28">
        <v>44967</v>
      </c>
      <c r="C13" s="29" t="s">
        <v>33</v>
      </c>
      <c r="D13" s="29" t="s">
        <v>34</v>
      </c>
    </row>
    <row r="17" spans="1:4" ht="15.95" thickBot="1">
      <c r="A17" s="30" t="s">
        <v>35</v>
      </c>
      <c r="B17" s="24"/>
      <c r="C17" s="24"/>
      <c r="D17" s="24"/>
    </row>
    <row r="18" spans="1:4">
      <c r="A18" s="9" t="s">
        <v>36</v>
      </c>
      <c r="B18" s="31" t="s">
        <v>37</v>
      </c>
      <c r="C18" s="31" t="s">
        <v>26</v>
      </c>
      <c r="D18" s="31" t="s">
        <v>38</v>
      </c>
    </row>
    <row r="19" spans="1:4">
      <c r="A19" s="10">
        <v>0.1</v>
      </c>
      <c r="B19" s="8"/>
      <c r="C19" s="7"/>
      <c r="D19" s="7"/>
    </row>
    <row r="20" spans="1:4" ht="15.6">
      <c r="A20" s="30"/>
      <c r="B20" s="24"/>
      <c r="C20" s="24"/>
      <c r="D20" s="24"/>
    </row>
    <row r="21" spans="1:4" ht="15.95" thickBot="1">
      <c r="A21" s="30" t="s">
        <v>39</v>
      </c>
      <c r="B21" s="24"/>
      <c r="C21" s="24"/>
      <c r="D21" s="24"/>
    </row>
    <row r="22" spans="1:4">
      <c r="A22" s="9" t="s">
        <v>36</v>
      </c>
      <c r="B22" s="31" t="s">
        <v>37</v>
      </c>
      <c r="C22" s="31" t="s">
        <v>26</v>
      </c>
      <c r="D22" s="31"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97" t="s">
        <v>250</v>
      </c>
      <c r="C1" s="197"/>
      <c r="D1" s="197"/>
      <c r="E1" s="197"/>
      <c r="F1" s="197"/>
      <c r="I1" s="197" t="s">
        <v>251</v>
      </c>
      <c r="J1" s="197"/>
      <c r="K1" s="197"/>
      <c r="L1" s="197"/>
      <c r="M1" s="197"/>
      <c r="N1" s="198"/>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2" t="s">
        <v>359</v>
      </c>
    </row>
    <row r="5" spans="2:2">
      <c r="B5" s="33" t="s">
        <v>360</v>
      </c>
    </row>
    <row r="6" spans="2:2">
      <c r="B6" s="33" t="s">
        <v>16</v>
      </c>
    </row>
    <row r="7" spans="2:2">
      <c r="B7" s="33" t="s">
        <v>17</v>
      </c>
    </row>
    <row r="8" spans="2:2">
      <c r="B8" s="33" t="s">
        <v>361</v>
      </c>
    </row>
    <row r="9" spans="2:2">
      <c r="B9" s="33"/>
    </row>
    <row r="10" spans="2:2" s="34" customFormat="1"/>
    <row r="11" spans="2:2" ht="23.45">
      <c r="B11" s="32"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4" customFormat="1"/>
    <row r="30" spans="1:2" ht="23.45">
      <c r="B30" s="32" t="s">
        <v>16</v>
      </c>
    </row>
    <row r="32" spans="1:2">
      <c r="B32" t="s">
        <v>369</v>
      </c>
    </row>
    <row r="34" spans="2:9">
      <c r="B34" t="s">
        <v>370</v>
      </c>
    </row>
    <row r="36" spans="2:9">
      <c r="B36" t="s">
        <v>371</v>
      </c>
    </row>
    <row r="37" spans="2:9">
      <c r="B37" s="37" t="s">
        <v>372</v>
      </c>
      <c r="C37" s="204" t="s">
        <v>373</v>
      </c>
      <c r="D37" s="204"/>
      <c r="E37" s="204"/>
      <c r="F37" s="204"/>
      <c r="G37" s="204"/>
      <c r="H37" s="204"/>
      <c r="I37" s="204"/>
    </row>
    <row r="38" spans="2:9">
      <c r="B38" s="38" t="s">
        <v>374</v>
      </c>
      <c r="C38" s="199" t="s">
        <v>375</v>
      </c>
      <c r="D38" s="199"/>
      <c r="E38" s="199"/>
      <c r="F38" s="199"/>
      <c r="G38" s="199"/>
      <c r="H38" s="199"/>
      <c r="I38" s="199"/>
    </row>
    <row r="39" spans="2:9">
      <c r="B39" s="39" t="s">
        <v>254</v>
      </c>
      <c r="C39" s="203" t="s">
        <v>376</v>
      </c>
      <c r="D39" s="203"/>
      <c r="E39" s="203"/>
      <c r="F39" s="203"/>
      <c r="G39" s="203"/>
      <c r="H39" s="203"/>
      <c r="I39" s="203"/>
    </row>
    <row r="40" spans="2:9">
      <c r="B40" s="39" t="s">
        <v>377</v>
      </c>
      <c r="C40" s="203" t="s">
        <v>378</v>
      </c>
      <c r="D40" s="203"/>
      <c r="E40" s="203"/>
      <c r="F40" s="203"/>
      <c r="G40" s="203"/>
      <c r="H40" s="203"/>
      <c r="I40" s="203"/>
    </row>
    <row r="41" spans="2:9">
      <c r="B41" s="38" t="s">
        <v>379</v>
      </c>
      <c r="C41" s="203" t="s">
        <v>380</v>
      </c>
      <c r="D41" s="203"/>
      <c r="E41" s="203"/>
      <c r="F41" s="203"/>
      <c r="G41" s="203"/>
      <c r="H41" s="203"/>
      <c r="I41" s="203"/>
    </row>
    <row r="42" spans="2:9" ht="38.25" customHeight="1">
      <c r="B42" s="40" t="s">
        <v>381</v>
      </c>
      <c r="C42" s="203" t="s">
        <v>382</v>
      </c>
      <c r="D42" s="203"/>
      <c r="E42" s="203"/>
      <c r="F42" s="203"/>
      <c r="G42" s="203"/>
      <c r="H42" s="203"/>
      <c r="I42" s="203"/>
    </row>
    <row r="43" spans="2:9">
      <c r="B43" s="40" t="s">
        <v>379</v>
      </c>
      <c r="C43" s="203" t="s">
        <v>383</v>
      </c>
      <c r="D43" s="203"/>
      <c r="E43" s="203"/>
      <c r="F43" s="203"/>
      <c r="G43" s="203"/>
      <c r="H43" s="203"/>
      <c r="I43" s="203"/>
    </row>
    <row r="44" spans="2:9">
      <c r="B44" s="40" t="s">
        <v>384</v>
      </c>
      <c r="C44" s="202" t="s">
        <v>385</v>
      </c>
      <c r="D44" s="203"/>
      <c r="E44" s="203"/>
      <c r="F44" s="203"/>
      <c r="G44" s="203"/>
      <c r="H44" s="203"/>
      <c r="I44" s="203"/>
    </row>
    <row r="45" spans="2:9">
      <c r="B45" s="40" t="s">
        <v>253</v>
      </c>
      <c r="C45" s="202" t="s">
        <v>386</v>
      </c>
      <c r="D45" s="203"/>
      <c r="E45" s="203"/>
      <c r="F45" s="203"/>
      <c r="G45" s="203"/>
      <c r="H45" s="203"/>
      <c r="I45" s="203"/>
    </row>
    <row r="46" spans="2:9">
      <c r="B46" s="40" t="s">
        <v>387</v>
      </c>
      <c r="C46" s="202" t="s">
        <v>388</v>
      </c>
      <c r="D46" s="203"/>
      <c r="E46" s="203"/>
      <c r="F46" s="203"/>
      <c r="G46" s="203"/>
      <c r="H46" s="203"/>
      <c r="I46" s="203"/>
    </row>
    <row r="47" spans="2:9" ht="29.25" customHeight="1">
      <c r="B47" s="40" t="s">
        <v>389</v>
      </c>
      <c r="C47" s="205" t="s">
        <v>390</v>
      </c>
      <c r="D47" s="206"/>
      <c r="E47" s="206"/>
      <c r="F47" s="206"/>
      <c r="G47" s="206"/>
      <c r="H47" s="206"/>
      <c r="I47" s="202"/>
    </row>
    <row r="48" spans="2:9">
      <c r="B48" s="40" t="s">
        <v>391</v>
      </c>
      <c r="C48" s="203" t="s">
        <v>392</v>
      </c>
      <c r="D48" s="203"/>
      <c r="E48" s="203"/>
      <c r="F48" s="203"/>
      <c r="G48" s="203"/>
      <c r="H48" s="203"/>
      <c r="I48" s="203"/>
    </row>
    <row r="49" spans="2:9">
      <c r="B49" s="40" t="s">
        <v>8</v>
      </c>
      <c r="C49" s="203" t="s">
        <v>393</v>
      </c>
      <c r="D49" s="203"/>
      <c r="E49" s="203"/>
      <c r="F49" s="203"/>
      <c r="G49" s="203"/>
      <c r="H49" s="203"/>
      <c r="I49" s="203"/>
    </row>
    <row r="50" spans="2:9">
      <c r="B50" s="40" t="s">
        <v>394</v>
      </c>
      <c r="C50" s="203" t="s">
        <v>395</v>
      </c>
      <c r="D50" s="203"/>
      <c r="E50" s="203"/>
      <c r="F50" s="203"/>
      <c r="G50" s="203"/>
      <c r="H50" s="203"/>
      <c r="I50" s="203"/>
    </row>
    <row r="51" spans="2:9">
      <c r="B51" s="40" t="s">
        <v>396</v>
      </c>
      <c r="C51" s="203" t="s">
        <v>397</v>
      </c>
      <c r="D51" s="203"/>
      <c r="E51" s="203"/>
      <c r="F51" s="203"/>
      <c r="G51" s="203"/>
      <c r="H51" s="203"/>
      <c r="I51" s="203"/>
    </row>
    <row r="52" spans="2:9">
      <c r="B52" s="40" t="s">
        <v>398</v>
      </c>
      <c r="C52" s="203" t="s">
        <v>399</v>
      </c>
      <c r="D52" s="203"/>
      <c r="E52" s="203"/>
      <c r="F52" s="203"/>
      <c r="G52" s="203"/>
      <c r="H52" s="203"/>
      <c r="I52" s="203"/>
    </row>
    <row r="53" spans="2:9">
      <c r="B53" s="40" t="s">
        <v>400</v>
      </c>
      <c r="C53" s="203" t="s">
        <v>401</v>
      </c>
      <c r="D53" s="203"/>
      <c r="E53" s="203"/>
      <c r="F53" s="203"/>
      <c r="G53" s="203"/>
      <c r="H53" s="203"/>
      <c r="I53" s="203"/>
    </row>
    <row r="54" spans="2:9" ht="24.75" customHeight="1">
      <c r="B54" s="40" t="s">
        <v>402</v>
      </c>
      <c r="C54" s="203" t="s">
        <v>403</v>
      </c>
      <c r="D54" s="203"/>
      <c r="E54" s="203"/>
      <c r="F54" s="203"/>
      <c r="G54" s="203"/>
      <c r="H54" s="203"/>
      <c r="I54" s="203"/>
    </row>
    <row r="55" spans="2:9" ht="25.5" customHeight="1">
      <c r="B55" s="40" t="s">
        <v>404</v>
      </c>
      <c r="C55" s="203" t="s">
        <v>405</v>
      </c>
      <c r="D55" s="203"/>
      <c r="E55" s="203"/>
      <c r="F55" s="203"/>
      <c r="G55" s="203"/>
      <c r="H55" s="203"/>
      <c r="I55" s="203"/>
    </row>
    <row r="56" spans="2:9" ht="27" customHeight="1">
      <c r="B56" s="40" t="s">
        <v>406</v>
      </c>
      <c r="C56" s="203" t="s">
        <v>407</v>
      </c>
      <c r="D56" s="203"/>
      <c r="E56" s="203"/>
      <c r="F56" s="203"/>
      <c r="G56" s="203"/>
      <c r="H56" s="203"/>
      <c r="I56" s="203"/>
    </row>
    <row r="57" spans="2:9" ht="27" customHeight="1">
      <c r="B57" s="40" t="s">
        <v>408</v>
      </c>
      <c r="C57" s="203" t="s">
        <v>409</v>
      </c>
      <c r="D57" s="203"/>
      <c r="E57" s="203"/>
      <c r="F57" s="203"/>
      <c r="G57" s="203"/>
      <c r="H57" s="203"/>
      <c r="I57" s="203"/>
    </row>
    <row r="58" spans="2:9">
      <c r="B58" s="40" t="s">
        <v>410</v>
      </c>
      <c r="C58" s="203" t="s">
        <v>411</v>
      </c>
      <c r="D58" s="203"/>
      <c r="E58" s="203"/>
      <c r="F58" s="203"/>
      <c r="G58" s="203"/>
      <c r="H58" s="203"/>
      <c r="I58" s="203"/>
    </row>
    <row r="59" spans="2:9">
      <c r="B59" s="40" t="s">
        <v>412</v>
      </c>
      <c r="C59" s="203" t="s">
        <v>413</v>
      </c>
      <c r="D59" s="203"/>
      <c r="E59" s="203"/>
      <c r="F59" s="203"/>
      <c r="G59" s="203"/>
      <c r="H59" s="203"/>
      <c r="I59" s="203"/>
    </row>
    <row r="60" spans="2:9" ht="27.75" customHeight="1">
      <c r="B60" s="40" t="s">
        <v>414</v>
      </c>
      <c r="C60" s="203" t="s">
        <v>415</v>
      </c>
      <c r="D60" s="203"/>
      <c r="E60" s="203"/>
      <c r="F60" s="203"/>
      <c r="G60" s="203"/>
      <c r="H60" s="203"/>
      <c r="I60" s="203"/>
    </row>
    <row r="61" spans="2:9">
      <c r="B61" s="40" t="s">
        <v>416</v>
      </c>
      <c r="C61" s="203" t="s">
        <v>417</v>
      </c>
      <c r="D61" s="203"/>
      <c r="E61" s="203"/>
      <c r="F61" s="203"/>
      <c r="G61" s="203"/>
      <c r="H61" s="203"/>
      <c r="I61" s="203"/>
    </row>
    <row r="62" spans="2:9" ht="25.5" hidden="1" customHeight="1">
      <c r="B62" s="40" t="s">
        <v>418</v>
      </c>
      <c r="C62" s="205" t="s">
        <v>419</v>
      </c>
      <c r="D62" s="206"/>
      <c r="E62" s="206"/>
      <c r="F62" s="206"/>
      <c r="G62" s="206"/>
      <c r="H62" s="206"/>
      <c r="I62" s="202"/>
    </row>
    <row r="63" spans="2:9" ht="41.25" customHeight="1">
      <c r="B63" s="40" t="s">
        <v>420</v>
      </c>
      <c r="C63" s="203" t="s">
        <v>421</v>
      </c>
      <c r="D63" s="203"/>
      <c r="E63" s="203"/>
      <c r="F63" s="203"/>
      <c r="G63" s="203"/>
      <c r="H63" s="203"/>
      <c r="I63" s="203"/>
    </row>
    <row r="64" spans="2:9" ht="25.5" customHeight="1">
      <c r="B64" s="40" t="s">
        <v>422</v>
      </c>
      <c r="C64" s="203" t="s">
        <v>423</v>
      </c>
      <c r="D64" s="203"/>
      <c r="E64" s="203"/>
      <c r="F64" s="203"/>
      <c r="G64" s="203"/>
      <c r="H64" s="203"/>
      <c r="I64" s="203"/>
    </row>
    <row r="65" spans="2:9">
      <c r="B65" s="41" t="s">
        <v>424</v>
      </c>
      <c r="C65" s="203"/>
      <c r="D65" s="203"/>
      <c r="E65" s="203"/>
      <c r="F65" s="203"/>
      <c r="G65" s="203"/>
      <c r="H65" s="203"/>
      <c r="I65" s="203"/>
    </row>
    <row r="66" spans="2:9">
      <c r="B66" s="36"/>
    </row>
    <row r="67" spans="2:9" s="34" customFormat="1"/>
    <row r="68" spans="2:9" ht="23.45">
      <c r="B68" s="32"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7" t="s">
        <v>372</v>
      </c>
      <c r="C79" s="204" t="s">
        <v>373</v>
      </c>
      <c r="D79" s="204"/>
      <c r="E79" s="204"/>
      <c r="F79" s="204"/>
      <c r="G79" s="204"/>
      <c r="H79" s="204"/>
      <c r="I79" s="204"/>
    </row>
    <row r="80" spans="2:9">
      <c r="B80" s="40" t="s">
        <v>431</v>
      </c>
      <c r="C80" s="199" t="s">
        <v>432</v>
      </c>
      <c r="D80" s="199"/>
      <c r="E80" s="199"/>
      <c r="F80" s="199"/>
      <c r="G80" s="199"/>
      <c r="H80" s="199"/>
      <c r="I80" s="199"/>
    </row>
    <row r="81" spans="2:9" ht="12.75" customHeight="1">
      <c r="B81" s="40" t="s">
        <v>254</v>
      </c>
      <c r="C81" s="199" t="s">
        <v>433</v>
      </c>
      <c r="D81" s="199"/>
      <c r="E81" s="199"/>
      <c r="F81" s="199"/>
      <c r="G81" s="199"/>
      <c r="H81" s="199"/>
      <c r="I81" s="199"/>
    </row>
    <row r="82" spans="2:9" ht="30" customHeight="1">
      <c r="B82" s="40" t="s">
        <v>434</v>
      </c>
      <c r="C82" s="199" t="s">
        <v>435</v>
      </c>
      <c r="D82" s="199"/>
      <c r="E82" s="199"/>
      <c r="F82" s="199"/>
      <c r="G82" s="199"/>
      <c r="H82" s="199"/>
      <c r="I82" s="199"/>
    </row>
    <row r="83" spans="2:9" ht="30" customHeight="1">
      <c r="B83" s="40" t="s">
        <v>436</v>
      </c>
      <c r="C83" s="199" t="s">
        <v>437</v>
      </c>
      <c r="D83" s="199"/>
      <c r="E83" s="199"/>
      <c r="F83" s="199"/>
      <c r="G83" s="199"/>
      <c r="H83" s="199"/>
      <c r="I83" s="199"/>
    </row>
    <row r="84" spans="2:9">
      <c r="B84" s="40" t="s">
        <v>379</v>
      </c>
      <c r="C84" s="199" t="s">
        <v>438</v>
      </c>
      <c r="D84" s="199"/>
      <c r="E84" s="199"/>
      <c r="F84" s="199"/>
      <c r="G84" s="199"/>
      <c r="H84" s="199"/>
      <c r="I84" s="199"/>
    </row>
    <row r="85" spans="2:9" ht="30" customHeight="1">
      <c r="B85" s="40" t="s">
        <v>439</v>
      </c>
      <c r="C85" s="199" t="s">
        <v>440</v>
      </c>
      <c r="D85" s="199"/>
      <c r="E85" s="199"/>
      <c r="F85" s="199"/>
      <c r="G85" s="199"/>
      <c r="H85" s="199"/>
      <c r="I85" s="199"/>
    </row>
    <row r="86" spans="2:9">
      <c r="B86" s="40" t="s">
        <v>253</v>
      </c>
      <c r="C86" s="202" t="s">
        <v>386</v>
      </c>
      <c r="D86" s="203"/>
      <c r="E86" s="203"/>
      <c r="F86" s="203"/>
      <c r="G86" s="203"/>
      <c r="H86" s="203"/>
      <c r="I86" s="203"/>
    </row>
    <row r="87" spans="2:9" ht="26.25" customHeight="1">
      <c r="B87" s="40" t="s">
        <v>441</v>
      </c>
      <c r="C87" s="199" t="s">
        <v>442</v>
      </c>
      <c r="D87" s="199"/>
      <c r="E87" s="199"/>
      <c r="F87" s="199"/>
      <c r="G87" s="199"/>
      <c r="H87" s="199"/>
      <c r="I87" s="199"/>
    </row>
    <row r="88" spans="2:9" ht="26.25" customHeight="1">
      <c r="B88" s="40" t="s">
        <v>443</v>
      </c>
      <c r="C88" s="199" t="s">
        <v>444</v>
      </c>
      <c r="D88" s="199"/>
      <c r="E88" s="199"/>
      <c r="F88" s="199"/>
      <c r="G88" s="199"/>
      <c r="H88" s="199"/>
      <c r="I88" s="199"/>
    </row>
    <row r="89" spans="2:9" ht="27.75" customHeight="1">
      <c r="B89" s="40" t="s">
        <v>445</v>
      </c>
      <c r="C89" s="199" t="s">
        <v>446</v>
      </c>
      <c r="D89" s="199"/>
      <c r="E89" s="199"/>
      <c r="F89" s="199"/>
      <c r="G89" s="199"/>
      <c r="H89" s="199"/>
      <c r="I89" s="199"/>
    </row>
    <row r="90" spans="2:9" ht="54.75" customHeight="1">
      <c r="B90" s="40" t="s">
        <v>447</v>
      </c>
      <c r="C90" s="199" t="s">
        <v>448</v>
      </c>
      <c r="D90" s="199"/>
      <c r="E90" s="199"/>
      <c r="F90" s="199"/>
      <c r="G90" s="199"/>
      <c r="H90" s="199"/>
      <c r="I90" s="199"/>
    </row>
    <row r="91" spans="2:9" ht="33" customHeight="1">
      <c r="B91" s="40" t="s">
        <v>449</v>
      </c>
      <c r="C91" s="199" t="s">
        <v>450</v>
      </c>
      <c r="D91" s="199"/>
      <c r="E91" s="199"/>
      <c r="F91" s="199"/>
      <c r="G91" s="199"/>
      <c r="H91" s="199"/>
      <c r="I91" s="199"/>
    </row>
    <row r="92" spans="2:9">
      <c r="B92" s="40" t="s">
        <v>451</v>
      </c>
      <c r="C92" s="199" t="s">
        <v>452</v>
      </c>
      <c r="D92" s="199"/>
      <c r="E92" s="199"/>
      <c r="F92" s="199"/>
      <c r="G92" s="199"/>
      <c r="H92" s="199"/>
      <c r="I92" s="199"/>
    </row>
    <row r="93" spans="2:9" ht="30.75" customHeight="1">
      <c r="B93" s="40" t="s">
        <v>255</v>
      </c>
      <c r="C93" s="199" t="s">
        <v>453</v>
      </c>
      <c r="D93" s="199"/>
      <c r="E93" s="199"/>
      <c r="F93" s="199"/>
      <c r="G93" s="199"/>
      <c r="H93" s="199"/>
      <c r="I93" s="199"/>
    </row>
    <row r="94" spans="2:9" ht="30.75" customHeight="1">
      <c r="B94" s="40" t="s">
        <v>454</v>
      </c>
      <c r="C94" s="199" t="s">
        <v>455</v>
      </c>
      <c r="D94" s="199"/>
      <c r="E94" s="199"/>
      <c r="F94" s="199"/>
      <c r="G94" s="199"/>
      <c r="H94" s="199"/>
      <c r="I94" s="199"/>
    </row>
    <row r="99" spans="2:11" ht="23.45">
      <c r="B99" s="32" t="s">
        <v>361</v>
      </c>
    </row>
    <row r="101" spans="2:11">
      <c r="B101" t="s">
        <v>456</v>
      </c>
    </row>
    <row r="103" spans="2:11">
      <c r="B103" t="s">
        <v>457</v>
      </c>
    </row>
    <row r="104" spans="2:11">
      <c r="B104" t="s">
        <v>458</v>
      </c>
    </row>
    <row r="106" spans="2:11">
      <c r="B106" t="s">
        <v>459</v>
      </c>
      <c r="K106" t="s">
        <v>460</v>
      </c>
    </row>
    <row r="107" spans="2:11">
      <c r="B107" s="6" t="s">
        <v>372</v>
      </c>
      <c r="C107" s="201" t="s">
        <v>373</v>
      </c>
      <c r="D107" s="201"/>
      <c r="E107" s="201"/>
      <c r="F107" s="201"/>
      <c r="G107" s="201"/>
      <c r="H107" s="201"/>
      <c r="I107" s="201"/>
    </row>
    <row r="108" spans="2:11" ht="30.75" customHeight="1">
      <c r="B108" s="35" t="s">
        <v>461</v>
      </c>
      <c r="C108" s="200" t="s">
        <v>462</v>
      </c>
      <c r="D108" s="200"/>
      <c r="E108" s="200"/>
      <c r="F108" s="200"/>
      <c r="G108" s="200"/>
      <c r="H108" s="200"/>
      <c r="I108" s="200"/>
    </row>
    <row r="109" spans="2:11" ht="21.75" customHeight="1">
      <c r="B109" s="35" t="s">
        <v>463</v>
      </c>
      <c r="C109" s="200" t="s">
        <v>464</v>
      </c>
      <c r="D109" s="200"/>
      <c r="E109" s="200"/>
      <c r="F109" s="200"/>
      <c r="G109" s="200"/>
      <c r="H109" s="200"/>
      <c r="I109" s="200"/>
    </row>
    <row r="110" spans="2:11" ht="21" customHeight="1">
      <c r="B110" s="35" t="s">
        <v>465</v>
      </c>
      <c r="C110" s="200" t="s">
        <v>466</v>
      </c>
      <c r="D110" s="200"/>
      <c r="E110" s="200"/>
      <c r="F110" s="200"/>
      <c r="G110" s="200"/>
      <c r="H110" s="200"/>
      <c r="I110" s="200"/>
    </row>
    <row r="111" spans="2:11" ht="26.25" customHeight="1">
      <c r="B111" s="35" t="s">
        <v>467</v>
      </c>
      <c r="C111" s="200" t="s">
        <v>468</v>
      </c>
      <c r="D111" s="200"/>
      <c r="E111" s="200"/>
      <c r="F111" s="200"/>
      <c r="G111" s="200"/>
      <c r="H111" s="200"/>
      <c r="I111" s="200"/>
    </row>
    <row r="112" spans="2:11" ht="21" customHeight="1">
      <c r="B112" s="35" t="s">
        <v>469</v>
      </c>
      <c r="C112" s="200" t="s">
        <v>470</v>
      </c>
      <c r="D112" s="200"/>
      <c r="E112" s="200"/>
      <c r="F112" s="200"/>
      <c r="G112" s="200"/>
      <c r="H112" s="200"/>
      <c r="I112" s="200"/>
    </row>
    <row r="113" spans="2:11" ht="21.75" customHeight="1">
      <c r="B113" s="35" t="s">
        <v>471</v>
      </c>
      <c r="C113" s="200" t="s">
        <v>472</v>
      </c>
      <c r="D113" s="200"/>
      <c r="E113" s="200"/>
      <c r="F113" s="200"/>
      <c r="G113" s="200"/>
      <c r="H113" s="200"/>
      <c r="I113" s="200"/>
    </row>
    <row r="114" spans="2:11" ht="33" customHeight="1">
      <c r="B114" s="35" t="s">
        <v>473</v>
      </c>
      <c r="C114" s="200" t="s">
        <v>474</v>
      </c>
      <c r="D114" s="200"/>
      <c r="E114" s="200"/>
      <c r="F114" s="200"/>
      <c r="G114" s="200"/>
      <c r="H114" s="200"/>
      <c r="I114" s="200"/>
    </row>
    <row r="122" spans="2:11">
      <c r="B122" t="s">
        <v>475</v>
      </c>
      <c r="K122" t="s">
        <v>460</v>
      </c>
    </row>
    <row r="123" spans="2:11">
      <c r="B123" s="6" t="s">
        <v>372</v>
      </c>
      <c r="C123" s="201" t="s">
        <v>373</v>
      </c>
      <c r="D123" s="201"/>
      <c r="E123" s="201"/>
      <c r="F123" s="201"/>
      <c r="G123" s="201"/>
      <c r="H123" s="201"/>
      <c r="I123" s="201"/>
    </row>
    <row r="124" spans="2:11">
      <c r="B124" s="35" t="s">
        <v>471</v>
      </c>
      <c r="C124" s="200" t="s">
        <v>476</v>
      </c>
      <c r="D124" s="200"/>
      <c r="E124" s="200"/>
      <c r="F124" s="200"/>
      <c r="G124" s="200"/>
      <c r="H124" s="200"/>
      <c r="I124" s="200"/>
    </row>
    <row r="125" spans="2:11">
      <c r="B125" s="35" t="s">
        <v>477</v>
      </c>
      <c r="C125" s="200" t="s">
        <v>478</v>
      </c>
      <c r="D125" s="200"/>
      <c r="E125" s="200"/>
      <c r="F125" s="200"/>
      <c r="G125" s="200"/>
      <c r="H125" s="200"/>
      <c r="I125" s="200"/>
    </row>
    <row r="126" spans="2:11" ht="55.5" customHeight="1">
      <c r="B126" s="35" t="s">
        <v>479</v>
      </c>
      <c r="C126" s="200" t="s">
        <v>480</v>
      </c>
      <c r="D126" s="200"/>
      <c r="E126" s="200"/>
      <c r="F126" s="200"/>
      <c r="G126" s="200"/>
      <c r="H126" s="200"/>
      <c r="I126" s="200"/>
    </row>
    <row r="127" spans="2:11">
      <c r="B127" s="35" t="s">
        <v>481</v>
      </c>
      <c r="C127" s="200" t="s">
        <v>482</v>
      </c>
      <c r="D127" s="200"/>
      <c r="E127" s="200"/>
      <c r="F127" s="200"/>
      <c r="G127" s="200"/>
      <c r="H127" s="200"/>
      <c r="I127" s="200"/>
    </row>
    <row r="128" spans="2:11">
      <c r="B128" s="35" t="s">
        <v>483</v>
      </c>
      <c r="C128" s="200" t="s">
        <v>484</v>
      </c>
      <c r="D128" s="200"/>
      <c r="E128" s="200"/>
      <c r="F128" s="200"/>
      <c r="G128" s="200"/>
      <c r="H128" s="200"/>
      <c r="I128" s="200"/>
    </row>
    <row r="129" spans="2:11">
      <c r="B129" s="35" t="s">
        <v>485</v>
      </c>
      <c r="C129" s="200" t="s">
        <v>486</v>
      </c>
      <c r="D129" s="200"/>
      <c r="E129" s="200"/>
      <c r="F129" s="200"/>
      <c r="G129" s="200"/>
      <c r="H129" s="200"/>
      <c r="I129" s="200"/>
    </row>
    <row r="130" spans="2:11">
      <c r="B130" s="35" t="s">
        <v>487</v>
      </c>
      <c r="C130" s="200" t="s">
        <v>488</v>
      </c>
      <c r="D130" s="200"/>
      <c r="E130" s="200"/>
      <c r="F130" s="200"/>
      <c r="G130" s="200"/>
      <c r="H130" s="200"/>
      <c r="I130" s="200"/>
    </row>
    <row r="131" spans="2:11" ht="12.75" customHeight="1">
      <c r="B131" s="35" t="s">
        <v>489</v>
      </c>
      <c r="C131" s="200" t="s">
        <v>490</v>
      </c>
      <c r="D131" s="200"/>
      <c r="E131" s="200"/>
      <c r="F131" s="200"/>
      <c r="G131" s="200"/>
      <c r="H131" s="200"/>
      <c r="I131" s="200"/>
    </row>
    <row r="132" spans="2:11" ht="12.75" customHeight="1">
      <c r="B132" s="35" t="s">
        <v>491</v>
      </c>
      <c r="C132" s="200" t="s">
        <v>492</v>
      </c>
      <c r="D132" s="200"/>
      <c r="E132" s="200"/>
      <c r="F132" s="200"/>
      <c r="G132" s="200"/>
      <c r="H132" s="200"/>
      <c r="I132" s="200"/>
    </row>
    <row r="133" spans="2:11" ht="12.75" customHeight="1">
      <c r="B133" s="35" t="s">
        <v>493</v>
      </c>
      <c r="C133" s="200" t="s">
        <v>494</v>
      </c>
      <c r="D133" s="200"/>
      <c r="E133" s="200"/>
      <c r="F133" s="200"/>
      <c r="G133" s="200"/>
      <c r="H133" s="200"/>
      <c r="I133" s="200"/>
    </row>
    <row r="134" spans="2:11" ht="12.75" customHeight="1">
      <c r="B134" s="35" t="s">
        <v>495</v>
      </c>
      <c r="C134" s="200" t="s">
        <v>496</v>
      </c>
      <c r="D134" s="200"/>
      <c r="E134" s="200"/>
      <c r="F134" s="200"/>
      <c r="G134" s="200"/>
      <c r="H134" s="200"/>
      <c r="I134" s="200"/>
    </row>
    <row r="135" spans="2:11" ht="12.75" customHeight="1">
      <c r="B135" s="35" t="s">
        <v>497</v>
      </c>
      <c r="C135" s="200" t="s">
        <v>498</v>
      </c>
      <c r="D135" s="200"/>
      <c r="E135" s="200"/>
      <c r="F135" s="200"/>
      <c r="G135" s="200"/>
      <c r="H135" s="200"/>
      <c r="I135" s="200"/>
    </row>
    <row r="136" spans="2:11">
      <c r="B136" s="35" t="s">
        <v>391</v>
      </c>
      <c r="C136" s="200" t="s">
        <v>499</v>
      </c>
      <c r="D136" s="200"/>
      <c r="E136" s="200"/>
      <c r="F136" s="200"/>
      <c r="G136" s="200"/>
      <c r="H136" s="200"/>
      <c r="I136" s="200"/>
    </row>
    <row r="141" spans="2:11">
      <c r="B141" t="s">
        <v>500</v>
      </c>
    </row>
    <row r="142" spans="2:11">
      <c r="B142" t="s">
        <v>501</v>
      </c>
      <c r="K142" t="s">
        <v>460</v>
      </c>
    </row>
    <row r="143" spans="2:11">
      <c r="B143" s="6" t="s">
        <v>372</v>
      </c>
      <c r="C143" s="201" t="s">
        <v>373</v>
      </c>
      <c r="D143" s="201"/>
      <c r="E143" s="201"/>
      <c r="F143" s="201"/>
      <c r="G143" s="201"/>
      <c r="H143" s="201"/>
      <c r="I143" s="201"/>
    </row>
    <row r="144" spans="2:11">
      <c r="B144" s="35" t="s">
        <v>502</v>
      </c>
      <c r="C144" s="200" t="s">
        <v>503</v>
      </c>
      <c r="D144" s="200"/>
      <c r="E144" s="200"/>
      <c r="F144" s="200"/>
      <c r="G144" s="200"/>
      <c r="H144" s="200"/>
      <c r="I144" s="200"/>
    </row>
    <row r="145" spans="2:9" ht="33" customHeight="1">
      <c r="B145" s="35" t="s">
        <v>504</v>
      </c>
      <c r="C145" s="200" t="s">
        <v>505</v>
      </c>
      <c r="D145" s="200"/>
      <c r="E145" s="200"/>
      <c r="F145" s="200"/>
      <c r="G145" s="200"/>
      <c r="H145" s="200"/>
      <c r="I145" s="200"/>
    </row>
    <row r="146" spans="2:9" ht="32.25" customHeight="1">
      <c r="B146" s="35" t="s">
        <v>506</v>
      </c>
      <c r="C146" s="200" t="s">
        <v>507</v>
      </c>
      <c r="D146" s="200"/>
      <c r="E146" s="200"/>
      <c r="F146" s="200"/>
      <c r="G146" s="200"/>
      <c r="H146" s="200"/>
      <c r="I146" s="200"/>
    </row>
    <row r="147" spans="2:9" ht="12.75" customHeight="1">
      <c r="B147" s="35" t="s">
        <v>439</v>
      </c>
      <c r="C147" s="200" t="s">
        <v>508</v>
      </c>
      <c r="D147" s="200"/>
      <c r="E147" s="200"/>
      <c r="F147" s="200"/>
      <c r="G147" s="200"/>
      <c r="H147" s="200"/>
      <c r="I147" s="200"/>
    </row>
    <row r="148" spans="2:9">
      <c r="B148" s="35" t="s">
        <v>509</v>
      </c>
      <c r="C148" s="200" t="s">
        <v>510</v>
      </c>
      <c r="D148" s="200"/>
      <c r="E148" s="200"/>
      <c r="F148" s="200"/>
      <c r="G148" s="200"/>
      <c r="H148" s="200"/>
      <c r="I148" s="200"/>
    </row>
    <row r="149" spans="2:9">
      <c r="B149" s="35" t="s">
        <v>254</v>
      </c>
      <c r="C149" s="200" t="s">
        <v>511</v>
      </c>
      <c r="D149" s="200"/>
      <c r="E149" s="200"/>
      <c r="F149" s="200"/>
      <c r="G149" s="200"/>
      <c r="H149" s="200"/>
      <c r="I149" s="200"/>
    </row>
    <row r="150" spans="2:9" ht="12.75" customHeight="1">
      <c r="B150" s="35" t="s">
        <v>431</v>
      </c>
      <c r="C150" s="200" t="s">
        <v>512</v>
      </c>
      <c r="D150" s="200"/>
      <c r="E150" s="200"/>
      <c r="F150" s="200"/>
      <c r="G150" s="200"/>
      <c r="H150" s="200"/>
      <c r="I150" s="200"/>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49" t="s">
        <v>523</v>
      </c>
    </row>
    <row r="15" spans="1:1">
      <c r="A15" s="49" t="s">
        <v>524</v>
      </c>
    </row>
    <row r="16" spans="1:1">
      <c r="A16" s="49" t="s">
        <v>525</v>
      </c>
    </row>
    <row r="17" spans="1:1">
      <c r="A17" s="49" t="s">
        <v>526</v>
      </c>
    </row>
    <row r="18" spans="1:1">
      <c r="A18" s="49" t="s">
        <v>527</v>
      </c>
    </row>
    <row r="19" spans="1:1">
      <c r="A19" s="49" t="s">
        <v>528</v>
      </c>
    </row>
    <row r="20" spans="1:1">
      <c r="A20" s="49" t="s">
        <v>529</v>
      </c>
    </row>
    <row r="21" spans="1:1">
      <c r="A21" s="49" t="s">
        <v>530</v>
      </c>
    </row>
    <row r="22" spans="1:1">
      <c r="A22" s="4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5"/>
  <sheetViews>
    <sheetView topLeftCell="A4" workbookViewId="0">
      <selection activeCell="F13" sqref="F13"/>
    </sheetView>
  </sheetViews>
  <sheetFormatPr defaultRowHeight="12.75" customHeight="1"/>
  <cols>
    <col min="1" max="1" width="18.85546875" style="54" customWidth="1"/>
    <col min="2" max="3" width="20.5703125" customWidth="1"/>
    <col min="4" max="4" width="8.28515625" bestFit="1" customWidth="1"/>
    <col min="5" max="5" width="69.28515625" style="57" customWidth="1"/>
  </cols>
  <sheetData>
    <row r="1" spans="1:5" ht="12.95">
      <c r="A1" s="50" t="s">
        <v>37</v>
      </c>
      <c r="B1" s="51" t="s">
        <v>532</v>
      </c>
      <c r="C1" s="51" t="s">
        <v>36</v>
      </c>
      <c r="D1" s="51" t="s">
        <v>533</v>
      </c>
      <c r="E1" s="55" t="s">
        <v>534</v>
      </c>
    </row>
    <row r="2" spans="1:5" ht="39.75" customHeight="1">
      <c r="A2" s="52">
        <v>45302</v>
      </c>
      <c r="B2" s="53" t="s">
        <v>535</v>
      </c>
      <c r="C2" s="53"/>
      <c r="D2" s="53"/>
      <c r="E2" s="56" t="s">
        <v>536</v>
      </c>
    </row>
    <row r="3" spans="1:5" ht="39.75" customHeight="1">
      <c r="A3" s="52">
        <v>45315</v>
      </c>
      <c r="B3" s="53" t="s">
        <v>535</v>
      </c>
      <c r="C3" s="53" t="s">
        <v>537</v>
      </c>
      <c r="D3" s="53"/>
      <c r="E3" s="56" t="s">
        <v>538</v>
      </c>
    </row>
    <row r="4" spans="1:5" ht="89.25" customHeight="1">
      <c r="A4" s="58">
        <v>45322</v>
      </c>
      <c r="B4" s="59" t="s">
        <v>535</v>
      </c>
      <c r="C4" s="59" t="s">
        <v>537</v>
      </c>
      <c r="D4" s="59"/>
      <c r="E4" s="60" t="s">
        <v>539</v>
      </c>
    </row>
    <row r="5" spans="1:5" ht="136.5" customHeight="1">
      <c r="A5" s="52">
        <v>45336</v>
      </c>
      <c r="B5" s="53" t="s">
        <v>540</v>
      </c>
      <c r="C5" s="53" t="s">
        <v>541</v>
      </c>
      <c r="D5" s="53"/>
      <c r="E5" s="56" t="s">
        <v>542</v>
      </c>
    </row>
    <row r="6" spans="1:5" ht="12.95">
      <c r="A6" s="52">
        <v>45371</v>
      </c>
      <c r="B6" s="53" t="s">
        <v>543</v>
      </c>
      <c r="C6" s="53" t="s">
        <v>544</v>
      </c>
      <c r="D6" s="53"/>
      <c r="E6" s="56" t="s">
        <v>545</v>
      </c>
    </row>
    <row r="7" spans="1:5" ht="66.75" customHeight="1">
      <c r="A7" s="58">
        <v>45404</v>
      </c>
      <c r="B7" s="59" t="s">
        <v>535</v>
      </c>
      <c r="C7" s="59" t="s">
        <v>546</v>
      </c>
      <c r="D7" s="59"/>
      <c r="E7" s="60" t="s">
        <v>547</v>
      </c>
    </row>
    <row r="8" spans="1:5" ht="12.75" customHeight="1">
      <c r="A8" s="52">
        <v>45433</v>
      </c>
      <c r="B8" s="53" t="s">
        <v>548</v>
      </c>
      <c r="C8" s="53" t="s">
        <v>549</v>
      </c>
      <c r="D8" s="53"/>
      <c r="E8" s="56" t="s">
        <v>550</v>
      </c>
    </row>
    <row r="9" spans="1:5" ht="12.75" customHeight="1">
      <c r="A9" s="58">
        <v>45433</v>
      </c>
      <c r="B9" s="59" t="s">
        <v>548</v>
      </c>
      <c r="C9" s="59" t="s">
        <v>549</v>
      </c>
      <c r="D9" s="59"/>
      <c r="E9" s="60" t="s">
        <v>551</v>
      </c>
    </row>
    <row r="10" spans="1:5" ht="25.5" customHeight="1">
      <c r="A10" s="58">
        <v>45434</v>
      </c>
      <c r="B10" s="59" t="s">
        <v>552</v>
      </c>
      <c r="C10" s="67">
        <v>0.5</v>
      </c>
      <c r="D10" s="59"/>
      <c r="E10" s="60" t="s">
        <v>553</v>
      </c>
    </row>
    <row r="11" spans="1:5" ht="12.75" customHeight="1">
      <c r="A11" s="64">
        <v>45443</v>
      </c>
      <c r="B11" s="65" t="s">
        <v>554</v>
      </c>
      <c r="C11" s="65" t="s">
        <v>555</v>
      </c>
      <c r="D11" s="65"/>
      <c r="E11" s="65" t="s">
        <v>556</v>
      </c>
    </row>
    <row r="12" spans="1:5" ht="12.75" customHeight="1">
      <c r="A12" s="64">
        <v>45443</v>
      </c>
      <c r="B12" s="65" t="s">
        <v>554</v>
      </c>
      <c r="C12" s="65" t="s">
        <v>555</v>
      </c>
      <c r="D12" s="65"/>
      <c r="E12" s="66" t="s">
        <v>557</v>
      </c>
    </row>
    <row r="13" spans="1:5" ht="12.75" customHeight="1">
      <c r="A13" s="52">
        <v>45456</v>
      </c>
      <c r="B13" s="53" t="s">
        <v>554</v>
      </c>
      <c r="C13" s="53" t="s">
        <v>558</v>
      </c>
      <c r="D13" s="53"/>
      <c r="E13" s="56" t="s">
        <v>559</v>
      </c>
    </row>
    <row r="14" spans="1:5" ht="12.75" customHeight="1">
      <c r="A14" s="58">
        <v>45498</v>
      </c>
      <c r="B14" s="59" t="s">
        <v>560</v>
      </c>
      <c r="C14" s="59" t="s">
        <v>561</v>
      </c>
      <c r="D14" s="59"/>
      <c r="E14" s="60" t="s">
        <v>562</v>
      </c>
    </row>
    <row r="15" spans="1:5" ht="12.75" customHeight="1">
      <c r="A15" s="52">
        <v>45523</v>
      </c>
      <c r="B15" s="53" t="s">
        <v>560</v>
      </c>
      <c r="C15" s="53" t="s">
        <v>563</v>
      </c>
      <c r="D15" s="53"/>
      <c r="E15" s="56" t="s">
        <v>564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K24"/>
  <sheetViews>
    <sheetView tabSelected="1" zoomScale="85" zoomScaleNormal="85" workbookViewId="0">
      <selection activeCell="B4" sqref="B4:D4"/>
    </sheetView>
  </sheetViews>
  <sheetFormatPr defaultColWidth="8.85546875" defaultRowHeight="12" customHeight="1"/>
  <cols>
    <col min="1" max="3" width="30.85546875" style="148" customWidth="1"/>
    <col min="4" max="5" width="70.140625" style="148" customWidth="1"/>
    <col min="6" max="6" width="30.85546875" style="148" customWidth="1"/>
    <col min="7" max="9" width="30.85546875" style="147" customWidth="1"/>
    <col min="10" max="10" width="34.140625" style="147" customWidth="1"/>
    <col min="11" max="11" width="20.85546875" style="147" customWidth="1"/>
    <col min="12" max="12" width="15.85546875" style="148" customWidth="1"/>
    <col min="13" max="13" width="25.85546875" style="148" customWidth="1"/>
    <col min="14" max="14" width="26.140625" style="148" customWidth="1"/>
    <col min="15" max="15" width="27.85546875" style="148" bestFit="1" customWidth="1"/>
    <col min="16" max="16" width="23.140625" style="148" bestFit="1" customWidth="1"/>
    <col min="17" max="17" width="28.85546875" style="148" bestFit="1" customWidth="1"/>
    <col min="18" max="18" width="23.140625" style="148" bestFit="1" customWidth="1"/>
    <col min="19" max="19" width="28.85546875" style="148" bestFit="1" customWidth="1"/>
    <col min="20" max="20" width="20.140625" style="148" bestFit="1" customWidth="1"/>
    <col min="21" max="21" width="12.85546875" style="148" customWidth="1"/>
    <col min="22" max="24" width="10.5703125" style="148" bestFit="1" customWidth="1"/>
    <col min="25" max="25" width="28.85546875" style="148" bestFit="1" customWidth="1"/>
    <col min="26" max="16384" width="8.85546875" style="148"/>
  </cols>
  <sheetData>
    <row r="1" spans="1:6" ht="30" customHeight="1">
      <c r="A1" s="144" t="s">
        <v>461</v>
      </c>
      <c r="B1" s="207" t="s">
        <v>565</v>
      </c>
      <c r="C1" s="207"/>
      <c r="D1" s="207"/>
      <c r="E1" s="145"/>
      <c r="F1" s="146"/>
    </row>
    <row r="2" spans="1:6" ht="30" customHeight="1">
      <c r="A2" s="149" t="s">
        <v>566</v>
      </c>
      <c r="B2" s="218" t="s">
        <v>567</v>
      </c>
      <c r="C2" s="218"/>
      <c r="D2" s="218"/>
      <c r="E2" s="63"/>
      <c r="F2" s="146"/>
    </row>
    <row r="3" spans="1:6" ht="30" customHeight="1">
      <c r="A3" s="150" t="s">
        <v>568</v>
      </c>
      <c r="B3" s="208" t="s">
        <v>569</v>
      </c>
      <c r="C3" s="208"/>
      <c r="D3" s="208"/>
      <c r="E3" s="63"/>
      <c r="F3" s="151"/>
    </row>
    <row r="4" spans="1:6" ht="402" customHeight="1">
      <c r="A4" s="152" t="s">
        <v>465</v>
      </c>
      <c r="B4" s="209" t="s">
        <v>570</v>
      </c>
      <c r="C4" s="210"/>
      <c r="D4" s="211"/>
      <c r="E4" s="153"/>
      <c r="F4" s="154"/>
    </row>
    <row r="5" spans="1:6" ht="30" customHeight="1">
      <c r="A5" s="155" t="s">
        <v>571</v>
      </c>
      <c r="B5" s="212" t="s">
        <v>567</v>
      </c>
      <c r="C5" s="213"/>
      <c r="D5" s="214"/>
      <c r="E5" s="151"/>
      <c r="F5" s="151" t="s">
        <v>572</v>
      </c>
    </row>
    <row r="6" spans="1:6" ht="30" customHeight="1">
      <c r="A6" s="155" t="s">
        <v>573</v>
      </c>
      <c r="B6" s="212" t="s">
        <v>567</v>
      </c>
      <c r="C6" s="213"/>
      <c r="D6" s="214"/>
      <c r="E6" s="151"/>
      <c r="F6" s="151"/>
    </row>
    <row r="7" spans="1:6" ht="30" customHeight="1">
      <c r="A7" s="155" t="s">
        <v>574</v>
      </c>
      <c r="B7" s="212" t="s">
        <v>575</v>
      </c>
      <c r="C7" s="213"/>
      <c r="D7" s="214"/>
      <c r="E7" s="151"/>
      <c r="F7" s="151"/>
    </row>
    <row r="8" spans="1:6" ht="30" customHeight="1">
      <c r="A8" s="155" t="s">
        <v>576</v>
      </c>
      <c r="B8" s="219" t="s">
        <v>560</v>
      </c>
      <c r="C8" s="219"/>
      <c r="D8" s="219"/>
      <c r="E8" s="63"/>
      <c r="F8" s="151"/>
    </row>
    <row r="9" spans="1:6" ht="30" customHeight="1">
      <c r="A9" s="156" t="s">
        <v>252</v>
      </c>
      <c r="B9" s="225" t="s">
        <v>513</v>
      </c>
      <c r="C9" s="225"/>
      <c r="D9" s="225"/>
      <c r="E9" s="151"/>
      <c r="F9" s="151"/>
    </row>
    <row r="10" spans="1:6" ht="30" customHeight="1">
      <c r="A10" s="156" t="s">
        <v>577</v>
      </c>
      <c r="B10" s="212" t="s">
        <v>578</v>
      </c>
      <c r="C10" s="213"/>
      <c r="D10" s="214"/>
      <c r="E10" s="151"/>
      <c r="F10" s="151"/>
    </row>
    <row r="11" spans="1:6" ht="30" hidden="1" customHeight="1">
      <c r="A11" s="156" t="s">
        <v>579</v>
      </c>
      <c r="B11" s="219"/>
      <c r="C11" s="219"/>
      <c r="D11" s="219"/>
      <c r="E11" s="63"/>
      <c r="F11" s="157"/>
    </row>
    <row r="12" spans="1:6" ht="56.25" customHeight="1">
      <c r="A12" s="156" t="s">
        <v>580</v>
      </c>
      <c r="B12" s="219" t="s">
        <v>581</v>
      </c>
      <c r="C12" s="219"/>
      <c r="D12" s="219"/>
      <c r="E12" s="63"/>
      <c r="F12" s="157"/>
    </row>
    <row r="13" spans="1:6" ht="409.5" customHeight="1">
      <c r="A13" s="155" t="s">
        <v>582</v>
      </c>
      <c r="B13" s="224" t="s">
        <v>583</v>
      </c>
      <c r="C13" s="219"/>
      <c r="D13" s="219"/>
      <c r="E13" s="63"/>
      <c r="F13" s="151"/>
    </row>
    <row r="14" spans="1:6" ht="406.5" customHeight="1">
      <c r="A14" s="155" t="s">
        <v>584</v>
      </c>
      <c r="B14" s="226" t="s">
        <v>585</v>
      </c>
      <c r="C14" s="221"/>
      <c r="D14" s="222"/>
      <c r="E14" s="63"/>
      <c r="F14" s="151"/>
    </row>
    <row r="15" spans="1:6" s="62" customFormat="1" ht="24.4" customHeight="1">
      <c r="A15" s="158" t="s">
        <v>586</v>
      </c>
      <c r="B15" s="215" t="s">
        <v>587</v>
      </c>
      <c r="C15" s="216"/>
      <c r="D15" s="217"/>
      <c r="E15" s="159"/>
      <c r="F15" s="61"/>
    </row>
    <row r="16" spans="1:6" ht="60" customHeight="1">
      <c r="A16" s="155" t="s">
        <v>588</v>
      </c>
      <c r="B16" s="224" t="s">
        <v>589</v>
      </c>
      <c r="C16" s="219"/>
      <c r="D16" s="219"/>
      <c r="E16" s="63"/>
      <c r="F16" s="151"/>
    </row>
    <row r="17" spans="1:9" ht="21.6" hidden="1" customHeight="1">
      <c r="A17" s="155" t="s">
        <v>471</v>
      </c>
      <c r="B17" s="219"/>
      <c r="C17" s="219"/>
      <c r="D17" s="219"/>
      <c r="E17" s="63"/>
      <c r="F17" s="151"/>
    </row>
    <row r="18" spans="1:9" ht="18" hidden="1" customHeight="1">
      <c r="A18" s="158" t="s">
        <v>473</v>
      </c>
      <c r="B18" s="220" t="s">
        <v>60</v>
      </c>
      <c r="C18" s="221"/>
      <c r="D18" s="222"/>
      <c r="E18" s="63"/>
      <c r="F18" s="151"/>
      <c r="G18" s="157"/>
      <c r="H18" s="151"/>
      <c r="I18" s="160"/>
    </row>
    <row r="19" spans="1:9" ht="20.100000000000001" customHeight="1"/>
    <row r="20" spans="1:9" s="63" customFormat="1">
      <c r="A20" s="157"/>
      <c r="B20" s="157"/>
      <c r="C20" s="157"/>
      <c r="D20" s="157"/>
      <c r="E20" s="157"/>
      <c r="F20" s="157"/>
      <c r="G20" s="157"/>
      <c r="H20" s="157"/>
      <c r="I20" s="157"/>
    </row>
    <row r="21" spans="1:9" s="63" customFormat="1" ht="15">
      <c r="A21" s="223" t="s">
        <v>590</v>
      </c>
      <c r="B21" s="223"/>
      <c r="C21" s="223"/>
      <c r="D21" s="223"/>
      <c r="E21" s="223"/>
      <c r="F21" s="223"/>
      <c r="G21" s="157"/>
      <c r="H21" s="157"/>
      <c r="I21" s="157"/>
    </row>
    <row r="22" spans="1:9" s="162" customFormat="1" ht="30" customHeight="1">
      <c r="A22" s="81" t="s">
        <v>502</v>
      </c>
      <c r="B22" s="161" t="s">
        <v>434</v>
      </c>
      <c r="C22" s="81" t="s">
        <v>439</v>
      </c>
      <c r="D22" s="81" t="s">
        <v>591</v>
      </c>
      <c r="E22" s="81" t="s">
        <v>592</v>
      </c>
      <c r="F22" s="81" t="s">
        <v>593</v>
      </c>
      <c r="G22" s="81" t="s">
        <v>4</v>
      </c>
      <c r="H22" s="161" t="s">
        <v>594</v>
      </c>
      <c r="I22" s="81" t="s">
        <v>595</v>
      </c>
    </row>
    <row r="23" spans="1:9" s="168" customFormat="1" ht="86.25" customHeight="1">
      <c r="A23" s="163">
        <v>1</v>
      </c>
      <c r="B23" s="164" t="s">
        <v>596</v>
      </c>
      <c r="C23" s="82" t="s">
        <v>597</v>
      </c>
      <c r="D23" s="165" t="s">
        <v>596</v>
      </c>
      <c r="E23" s="166" t="s">
        <v>563</v>
      </c>
      <c r="F23" s="167" t="s">
        <v>598</v>
      </c>
      <c r="G23" s="82" t="s">
        <v>599</v>
      </c>
      <c r="H23" s="82" t="s">
        <v>600</v>
      </c>
      <c r="I23" s="82" t="s">
        <v>601</v>
      </c>
    </row>
    <row r="24" spans="1:9" s="168" customFormat="1" ht="86.25" customHeight="1">
      <c r="A24" s="163">
        <v>2</v>
      </c>
      <c r="B24" s="164" t="s">
        <v>602</v>
      </c>
      <c r="C24" s="82" t="s">
        <v>603</v>
      </c>
      <c r="D24" s="165" t="s">
        <v>602</v>
      </c>
      <c r="E24" s="166" t="s">
        <v>563</v>
      </c>
      <c r="F24" s="167" t="s">
        <v>604</v>
      </c>
      <c r="G24" s="82" t="s">
        <v>599</v>
      </c>
      <c r="H24" s="82" t="s">
        <v>600</v>
      </c>
      <c r="I24" s="82" t="s">
        <v>605</v>
      </c>
    </row>
  </sheetData>
  <mergeCells count="19">
    <mergeCell ref="B15:D15"/>
    <mergeCell ref="B2:D2"/>
    <mergeCell ref="B17:D17"/>
    <mergeCell ref="B18:D18"/>
    <mergeCell ref="A21:F21"/>
    <mergeCell ref="B13:D13"/>
    <mergeCell ref="B12:D12"/>
    <mergeCell ref="B16:D16"/>
    <mergeCell ref="B7:D7"/>
    <mergeCell ref="B8:D8"/>
    <mergeCell ref="B9:D9"/>
    <mergeCell ref="B10:D10"/>
    <mergeCell ref="B11:D11"/>
    <mergeCell ref="B14:D14"/>
    <mergeCell ref="B1:D1"/>
    <mergeCell ref="B3:D3"/>
    <mergeCell ref="B4:D4"/>
    <mergeCell ref="B5:D5"/>
    <mergeCell ref="B6:D6"/>
  </mergeCells>
  <hyperlinks>
    <hyperlink ref="D23" location="'ST0032 - Spring Back'!A1" display="ST0032 - TC01 - BST" xr:uid="{EEF268BD-7D88-4048-9307-3A0D09D22EFC}"/>
    <hyperlink ref="D24" location="'ST0032 - Fall Forward'!A1" display="ST0032 - TC02 - GMT" xr:uid="{750FD171-1543-438B-8A4A-B2DDD59643A2}"/>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66CC-391E-4E6C-AC21-8B20BB049D37}">
  <dimension ref="A1:F4"/>
  <sheetViews>
    <sheetView workbookViewId="0">
      <selection activeCell="A3" sqref="A3"/>
    </sheetView>
  </sheetViews>
  <sheetFormatPr defaultColWidth="11" defaultRowHeight="12.75"/>
  <cols>
    <col min="1" max="1" width="13.7109375" style="79" customWidth="1"/>
    <col min="2" max="2" width="73.7109375" style="79" customWidth="1"/>
    <col min="3" max="3" width="55.42578125" style="79" customWidth="1"/>
    <col min="4" max="4" width="4" style="79" customWidth="1"/>
    <col min="5" max="5" width="76.42578125" style="80" customWidth="1"/>
    <col min="6" max="6" width="19.140625" style="79" customWidth="1"/>
    <col min="7" max="9" width="78.42578125" style="79" customWidth="1"/>
    <col min="10" max="16384" width="11" style="79"/>
  </cols>
  <sheetData>
    <row r="1" spans="1:6" s="70" customFormat="1" ht="36">
      <c r="A1" s="227" t="s">
        <v>606</v>
      </c>
      <c r="B1" s="228"/>
      <c r="C1" s="229"/>
      <c r="D1" s="230" t="s">
        <v>607</v>
      </c>
      <c r="E1" s="231"/>
      <c r="F1" s="69" t="s">
        <v>608</v>
      </c>
    </row>
    <row r="2" spans="1:6" s="75" customFormat="1" ht="26.45" customHeight="1">
      <c r="A2" s="71" t="s">
        <v>609</v>
      </c>
      <c r="B2" s="71" t="s">
        <v>610</v>
      </c>
      <c r="C2" s="72" t="s">
        <v>611</v>
      </c>
      <c r="D2" s="73">
        <v>1</v>
      </c>
      <c r="E2" s="73" t="s">
        <v>612</v>
      </c>
      <c r="F2" s="74"/>
    </row>
    <row r="3" spans="1:6" s="75" customFormat="1" ht="26.45" customHeight="1">
      <c r="A3" s="71" t="s">
        <v>613</v>
      </c>
      <c r="B3" s="71" t="s">
        <v>610</v>
      </c>
      <c r="C3" s="72" t="s">
        <v>611</v>
      </c>
      <c r="D3" s="73">
        <v>1</v>
      </c>
      <c r="E3" s="73" t="s">
        <v>612</v>
      </c>
      <c r="F3" s="74"/>
    </row>
    <row r="4" spans="1:6" ht="18" customHeight="1">
      <c r="A4" s="76" t="s">
        <v>614</v>
      </c>
      <c r="B4" s="77"/>
      <c r="C4" s="77"/>
      <c r="D4" s="77"/>
      <c r="E4" s="78"/>
    </row>
  </sheetData>
  <mergeCells count="2">
    <mergeCell ref="A1:C1"/>
    <mergeCell ref="D1:E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9D841-7B1E-468E-8383-B86B7D4AE245}">
  <sheetPr>
    <tabColor rgb="FFFDFDBB"/>
  </sheetPr>
  <dimension ref="A1:M112"/>
  <sheetViews>
    <sheetView workbookViewId="0">
      <selection activeCell="K5" sqref="K5"/>
    </sheetView>
  </sheetViews>
  <sheetFormatPr defaultColWidth="10.5703125" defaultRowHeight="20.100000000000001" customHeight="1"/>
  <cols>
    <col min="1" max="1" width="21.85546875" style="90" customWidth="1"/>
    <col min="2" max="2" width="22.28515625" style="90" customWidth="1"/>
    <col min="3" max="3" width="12.5703125" style="90" customWidth="1"/>
    <col min="4" max="4" width="9.5703125" style="90" customWidth="1"/>
    <col min="5" max="5" width="9" style="90" customWidth="1"/>
    <col min="6" max="6" width="20.5703125" style="90" customWidth="1"/>
    <col min="7" max="7" width="16.42578125" style="90" customWidth="1"/>
    <col min="8" max="8" width="21.140625" style="90" customWidth="1"/>
    <col min="9" max="9" width="25.140625" style="90" customWidth="1"/>
    <col min="10" max="10" width="26.5703125" style="90" customWidth="1"/>
    <col min="11" max="11" width="70.85546875" style="142" customWidth="1"/>
    <col min="12" max="12" width="20.85546875" style="142" customWidth="1"/>
    <col min="13" max="13" width="20.42578125" style="142" customWidth="1"/>
    <col min="14" max="14" width="26.140625" style="90" customWidth="1"/>
    <col min="15" max="15" width="27.85546875" style="90" bestFit="1" customWidth="1"/>
    <col min="16" max="16" width="23.140625" style="90" bestFit="1" customWidth="1"/>
    <col min="17" max="17" width="28.85546875" style="90" bestFit="1" customWidth="1"/>
    <col min="18" max="18" width="23.140625" style="90" bestFit="1" customWidth="1"/>
    <col min="19" max="19" width="28.85546875" style="90" bestFit="1" customWidth="1"/>
    <col min="20" max="20" width="20.140625" style="90" bestFit="1" customWidth="1"/>
    <col min="21" max="21" width="12.85546875" style="90" customWidth="1"/>
    <col min="22" max="24" width="9.140625" style="90"/>
    <col min="25" max="25" width="28.85546875" style="90" bestFit="1" customWidth="1"/>
    <col min="26" max="16384" width="10.5703125" style="90"/>
  </cols>
  <sheetData>
    <row r="1" spans="1:13" s="84" customFormat="1" ht="34.35" customHeight="1">
      <c r="A1" s="182" t="s">
        <v>502</v>
      </c>
      <c r="B1" s="232" t="s">
        <v>434</v>
      </c>
      <c r="C1" s="233"/>
      <c r="D1" s="233"/>
      <c r="E1" s="234" t="s">
        <v>592</v>
      </c>
      <c r="F1" s="234"/>
      <c r="G1" s="183" t="s">
        <v>439</v>
      </c>
      <c r="H1" s="184" t="s">
        <v>591</v>
      </c>
      <c r="I1" s="184" t="s">
        <v>593</v>
      </c>
      <c r="J1" s="182" t="s">
        <v>4</v>
      </c>
      <c r="K1" s="185" t="s">
        <v>594</v>
      </c>
      <c r="L1" s="184" t="s">
        <v>595</v>
      </c>
      <c r="M1" s="83"/>
    </row>
    <row r="2" spans="1:13" s="91" customFormat="1" ht="90.75" customHeight="1">
      <c r="A2" s="85">
        <v>1</v>
      </c>
      <c r="B2" s="235" t="s">
        <v>596</v>
      </c>
      <c r="C2" s="236"/>
      <c r="D2" s="236"/>
      <c r="E2" s="237" t="s">
        <v>563</v>
      </c>
      <c r="F2" s="237"/>
      <c r="G2" s="86" t="s">
        <v>597</v>
      </c>
      <c r="H2" s="87" t="s">
        <v>596</v>
      </c>
      <c r="I2" s="88" t="str">
        <f>'ST0032 Overview'!F23</f>
        <v>Migrated Smart Single MPAN, HH Consents (as per DES138 data specification) where Settlement completes successfully during British Summer Time</v>
      </c>
      <c r="J2" s="89" t="str">
        <f>'ST0032 Overview'!G23</f>
        <v>Smart Meter</v>
      </c>
      <c r="K2" s="89" t="str">
        <f>'ST0032 Overview'!H23</f>
        <v xml:space="preserve">Single  </v>
      </c>
      <c r="L2" s="89" t="str">
        <f>'ST0032 Overview'!I23</f>
        <v>UTC Settlement Day [D1]
during British Summer Time (BST)</v>
      </c>
      <c r="M2" s="90"/>
    </row>
    <row r="4" spans="1:13" s="92" customFormat="1" ht="42" customHeight="1">
      <c r="A4" s="175" t="s">
        <v>439</v>
      </c>
      <c r="B4" s="176" t="s">
        <v>615</v>
      </c>
      <c r="C4" s="177" t="s">
        <v>616</v>
      </c>
      <c r="D4" s="178" t="s">
        <v>580</v>
      </c>
      <c r="E4" s="178" t="s">
        <v>617</v>
      </c>
      <c r="F4" s="178" t="s">
        <v>618</v>
      </c>
      <c r="G4" s="179" t="s">
        <v>619</v>
      </c>
      <c r="H4" s="179" t="s">
        <v>620</v>
      </c>
      <c r="I4" s="179" t="s">
        <v>621</v>
      </c>
      <c r="J4" s="180" t="s">
        <v>622</v>
      </c>
      <c r="K4" s="179" t="s">
        <v>623</v>
      </c>
      <c r="L4" s="180" t="s">
        <v>624</v>
      </c>
      <c r="M4" s="181" t="s">
        <v>625</v>
      </c>
    </row>
    <row r="5" spans="1:13" s="92" customFormat="1" ht="166.5" customHeight="1">
      <c r="A5" s="93" t="s">
        <v>597</v>
      </c>
      <c r="B5" s="93" t="s">
        <v>626</v>
      </c>
      <c r="C5" s="94" t="s">
        <v>627</v>
      </c>
      <c r="D5" s="95"/>
      <c r="E5" s="96"/>
      <c r="F5" s="96"/>
      <c r="G5" s="96"/>
      <c r="H5" s="96"/>
      <c r="I5" s="96"/>
      <c r="J5" s="97"/>
      <c r="K5" s="98" t="s">
        <v>628</v>
      </c>
      <c r="L5" s="96"/>
      <c r="M5" s="99" t="s">
        <v>629</v>
      </c>
    </row>
    <row r="6" spans="1:13" s="92" customFormat="1" ht="121.5">
      <c r="A6" s="93"/>
      <c r="B6" s="93" t="s">
        <v>630</v>
      </c>
      <c r="C6" s="94" t="s">
        <v>631</v>
      </c>
      <c r="D6" s="95"/>
      <c r="E6" s="96"/>
      <c r="F6" s="96"/>
      <c r="G6" s="96"/>
      <c r="H6" s="96"/>
      <c r="I6" s="96"/>
      <c r="J6" s="97"/>
      <c r="K6" s="96" t="s">
        <v>632</v>
      </c>
      <c r="L6" s="100"/>
      <c r="M6" s="99" t="s">
        <v>629</v>
      </c>
    </row>
    <row r="7" spans="1:13" s="101" customFormat="1" ht="33">
      <c r="B7" s="102" t="s">
        <v>633</v>
      </c>
      <c r="C7" s="94"/>
      <c r="D7" s="103"/>
      <c r="E7" s="103"/>
      <c r="F7" s="103"/>
      <c r="G7" s="103"/>
      <c r="H7" s="103"/>
      <c r="I7" s="103"/>
      <c r="J7" s="103"/>
      <c r="K7" s="94"/>
      <c r="L7" s="104"/>
      <c r="M7" s="105"/>
    </row>
    <row r="8" spans="1:13" s="106" customFormat="1" ht="296.25" customHeight="1">
      <c r="B8" s="102" t="s">
        <v>634</v>
      </c>
      <c r="C8" s="94" t="s">
        <v>635</v>
      </c>
      <c r="D8" s="107"/>
      <c r="E8" s="107"/>
      <c r="F8" s="107"/>
      <c r="G8" s="107" t="s">
        <v>636</v>
      </c>
      <c r="H8" s="107"/>
      <c r="I8" s="107"/>
      <c r="J8" s="107" t="s">
        <v>636</v>
      </c>
      <c r="K8" s="108" t="s">
        <v>637</v>
      </c>
      <c r="L8" s="107" t="s">
        <v>638</v>
      </c>
      <c r="M8" s="109" t="s">
        <v>639</v>
      </c>
    </row>
    <row r="9" spans="1:13" s="101" customFormat="1" ht="12.75">
      <c r="B9" s="102" t="s">
        <v>640</v>
      </c>
      <c r="C9" s="94"/>
      <c r="D9" s="103"/>
      <c r="E9" s="103"/>
      <c r="F9" s="103"/>
      <c r="G9" s="103"/>
      <c r="H9" s="103"/>
      <c r="I9" s="103"/>
      <c r="J9" s="103"/>
      <c r="K9" s="103"/>
      <c r="L9" s="103"/>
      <c r="M9" s="109"/>
    </row>
    <row r="10" spans="1:13" ht="203.25" customHeight="1">
      <c r="A10" s="110"/>
      <c r="B10" s="68" t="s">
        <v>641</v>
      </c>
      <c r="C10" s="94" t="s">
        <v>642</v>
      </c>
      <c r="D10" s="95" t="s">
        <v>643</v>
      </c>
      <c r="E10" s="96" t="s">
        <v>644</v>
      </c>
      <c r="F10" s="96" t="s">
        <v>645</v>
      </c>
      <c r="G10" s="96" t="s">
        <v>646</v>
      </c>
      <c r="H10" s="96" t="s">
        <v>647</v>
      </c>
      <c r="I10" s="111"/>
      <c r="J10" s="96" t="s">
        <v>646</v>
      </c>
      <c r="K10" s="112" t="s">
        <v>648</v>
      </c>
      <c r="L10" s="98" t="s">
        <v>649</v>
      </c>
      <c r="M10" s="99" t="s">
        <v>629</v>
      </c>
    </row>
    <row r="11" spans="1:13" s="92" customFormat="1" ht="74.25" customHeight="1">
      <c r="A11" s="93"/>
      <c r="B11" s="93" t="s">
        <v>650</v>
      </c>
      <c r="C11" s="94"/>
      <c r="D11" s="113"/>
      <c r="E11" s="114"/>
      <c r="F11" s="96"/>
      <c r="G11" s="96"/>
      <c r="H11" s="96"/>
      <c r="I11" s="96"/>
      <c r="J11" s="115"/>
      <c r="K11" s="116"/>
      <c r="L11" s="117"/>
      <c r="M11" s="99" t="s">
        <v>629</v>
      </c>
    </row>
    <row r="12" spans="1:13" ht="74.25" customHeight="1">
      <c r="A12" s="110"/>
      <c r="B12" s="93"/>
      <c r="C12" s="94">
        <v>5</v>
      </c>
      <c r="D12" s="95" t="s">
        <v>651</v>
      </c>
      <c r="E12" s="96">
        <v>150</v>
      </c>
      <c r="F12" s="96" t="s">
        <v>652</v>
      </c>
      <c r="G12" s="96" t="s">
        <v>646</v>
      </c>
      <c r="H12" s="96" t="s">
        <v>653</v>
      </c>
      <c r="I12" s="96" t="s">
        <v>654</v>
      </c>
      <c r="J12" s="96" t="s">
        <v>10</v>
      </c>
      <c r="K12" s="96" t="s">
        <v>655</v>
      </c>
      <c r="L12" s="98" t="s">
        <v>656</v>
      </c>
      <c r="M12" s="99" t="s">
        <v>629</v>
      </c>
    </row>
    <row r="13" spans="1:13" ht="74.25" customHeight="1">
      <c r="A13" s="110"/>
      <c r="B13" s="93"/>
      <c r="C13" s="94">
        <v>6</v>
      </c>
      <c r="D13" s="95" t="s">
        <v>651</v>
      </c>
      <c r="E13" s="96" t="s">
        <v>657</v>
      </c>
      <c r="F13" s="96" t="s">
        <v>658</v>
      </c>
      <c r="G13" s="96" t="s">
        <v>10</v>
      </c>
      <c r="H13" s="96" t="s">
        <v>659</v>
      </c>
      <c r="I13" s="96" t="s">
        <v>654</v>
      </c>
      <c r="J13" s="96" t="s">
        <v>660</v>
      </c>
      <c r="K13" s="96" t="s">
        <v>661</v>
      </c>
      <c r="L13" s="100"/>
      <c r="M13" s="99" t="s">
        <v>629</v>
      </c>
    </row>
    <row r="14" spans="1:13" ht="74.25" customHeight="1">
      <c r="A14" s="110"/>
      <c r="B14" s="93"/>
      <c r="C14" s="94">
        <v>7</v>
      </c>
      <c r="D14" s="95" t="s">
        <v>651</v>
      </c>
      <c r="E14" s="96">
        <v>280</v>
      </c>
      <c r="F14" s="96" t="s">
        <v>662</v>
      </c>
      <c r="G14" s="96" t="s">
        <v>10</v>
      </c>
      <c r="H14" s="96" t="s">
        <v>659</v>
      </c>
      <c r="I14" s="96" t="s">
        <v>654</v>
      </c>
      <c r="J14" s="96" t="s">
        <v>663</v>
      </c>
      <c r="K14" s="118" t="s">
        <v>664</v>
      </c>
      <c r="L14" s="100" t="s">
        <v>665</v>
      </c>
      <c r="M14" s="99" t="s">
        <v>666</v>
      </c>
    </row>
    <row r="15" spans="1:13" ht="74.25" customHeight="1">
      <c r="A15" s="110"/>
      <c r="B15" s="93"/>
      <c r="C15" s="94">
        <v>8</v>
      </c>
      <c r="D15" s="95" t="s">
        <v>651</v>
      </c>
      <c r="E15" s="96">
        <v>290</v>
      </c>
      <c r="F15" s="96" t="s">
        <v>667</v>
      </c>
      <c r="G15" s="96" t="s">
        <v>663</v>
      </c>
      <c r="H15" s="96" t="s">
        <v>659</v>
      </c>
      <c r="I15" s="96" t="s">
        <v>654</v>
      </c>
      <c r="J15" s="96" t="s">
        <v>663</v>
      </c>
      <c r="K15" s="96" t="s">
        <v>668</v>
      </c>
      <c r="L15" s="100" t="s">
        <v>669</v>
      </c>
      <c r="M15" s="99" t="s">
        <v>666</v>
      </c>
    </row>
    <row r="16" spans="1:13" ht="74.25" customHeight="1">
      <c r="A16" s="110"/>
      <c r="B16" s="93" t="s">
        <v>670</v>
      </c>
      <c r="C16" s="94">
        <v>9</v>
      </c>
      <c r="D16" s="119" t="s">
        <v>651</v>
      </c>
      <c r="E16" s="94">
        <v>220</v>
      </c>
      <c r="F16" s="96" t="s">
        <v>671</v>
      </c>
      <c r="G16" s="120" t="s">
        <v>10</v>
      </c>
      <c r="H16" s="96" t="s">
        <v>659</v>
      </c>
      <c r="I16" s="96" t="s">
        <v>654</v>
      </c>
      <c r="J16" s="96" t="s">
        <v>672</v>
      </c>
      <c r="K16" s="96" t="s">
        <v>673</v>
      </c>
      <c r="L16" s="100"/>
      <c r="M16" s="99" t="s">
        <v>629</v>
      </c>
    </row>
    <row r="17" spans="1:13" ht="74.25" customHeight="1">
      <c r="A17" s="110"/>
      <c r="B17" s="93"/>
      <c r="C17" s="94">
        <v>10</v>
      </c>
      <c r="D17" s="95" t="s">
        <v>651</v>
      </c>
      <c r="E17" s="96">
        <v>150</v>
      </c>
      <c r="F17" s="96" t="s">
        <v>652</v>
      </c>
      <c r="G17" s="96" t="s">
        <v>646</v>
      </c>
      <c r="H17" s="96" t="s">
        <v>653</v>
      </c>
      <c r="I17" s="96" t="s">
        <v>654</v>
      </c>
      <c r="J17" s="96" t="s">
        <v>10</v>
      </c>
      <c r="K17" s="96" t="s">
        <v>674</v>
      </c>
      <c r="L17" s="98" t="s">
        <v>656</v>
      </c>
      <c r="M17" s="99" t="s">
        <v>629</v>
      </c>
    </row>
    <row r="18" spans="1:13" ht="74.25" customHeight="1">
      <c r="A18" s="110"/>
      <c r="B18" s="93"/>
      <c r="C18" s="94">
        <v>11</v>
      </c>
      <c r="D18" s="95" t="s">
        <v>651</v>
      </c>
      <c r="E18" s="96" t="s">
        <v>657</v>
      </c>
      <c r="F18" s="96" t="s">
        <v>658</v>
      </c>
      <c r="G18" s="96" t="s">
        <v>10</v>
      </c>
      <c r="H18" s="96" t="s">
        <v>659</v>
      </c>
      <c r="I18" s="96" t="s">
        <v>654</v>
      </c>
      <c r="J18" s="96" t="s">
        <v>675</v>
      </c>
      <c r="K18" s="96" t="s">
        <v>676</v>
      </c>
      <c r="L18" s="100"/>
      <c r="M18" s="99" t="s">
        <v>629</v>
      </c>
    </row>
    <row r="19" spans="1:13" ht="74.25" customHeight="1">
      <c r="A19" s="110"/>
      <c r="B19" s="93"/>
      <c r="C19" s="94">
        <v>12</v>
      </c>
      <c r="D19" s="95" t="s">
        <v>651</v>
      </c>
      <c r="E19" s="96">
        <v>280</v>
      </c>
      <c r="F19" s="96" t="s">
        <v>662</v>
      </c>
      <c r="G19" s="96" t="s">
        <v>10</v>
      </c>
      <c r="H19" s="96" t="s">
        <v>659</v>
      </c>
      <c r="I19" s="96" t="s">
        <v>654</v>
      </c>
      <c r="J19" s="96" t="s">
        <v>636</v>
      </c>
      <c r="K19" s="118" t="s">
        <v>677</v>
      </c>
      <c r="L19" s="100" t="s">
        <v>665</v>
      </c>
      <c r="M19" s="99" t="s">
        <v>666</v>
      </c>
    </row>
    <row r="20" spans="1:13" ht="74.25" customHeight="1">
      <c r="A20" s="110"/>
      <c r="B20" s="93"/>
      <c r="C20" s="94">
        <v>13</v>
      </c>
      <c r="D20" s="95" t="s">
        <v>651</v>
      </c>
      <c r="E20" s="96">
        <v>290</v>
      </c>
      <c r="F20" s="96" t="s">
        <v>667</v>
      </c>
      <c r="G20" s="96" t="s">
        <v>636</v>
      </c>
      <c r="H20" s="96" t="s">
        <v>659</v>
      </c>
      <c r="I20" s="96" t="s">
        <v>654</v>
      </c>
      <c r="J20" s="96" t="s">
        <v>636</v>
      </c>
      <c r="K20" s="96" t="s">
        <v>668</v>
      </c>
      <c r="L20" s="100" t="s">
        <v>669</v>
      </c>
      <c r="M20" s="99" t="s">
        <v>666</v>
      </c>
    </row>
    <row r="21" spans="1:13" ht="74.25" customHeight="1">
      <c r="A21" s="110"/>
      <c r="B21" s="93" t="s">
        <v>670</v>
      </c>
      <c r="C21" s="94">
        <v>14</v>
      </c>
      <c r="D21" s="119" t="s">
        <v>651</v>
      </c>
      <c r="E21" s="94">
        <v>220</v>
      </c>
      <c r="F21" s="96" t="s">
        <v>671</v>
      </c>
      <c r="G21" s="120" t="s">
        <v>10</v>
      </c>
      <c r="H21" s="96" t="s">
        <v>659</v>
      </c>
      <c r="I21" s="96" t="s">
        <v>654</v>
      </c>
      <c r="J21" s="96" t="s">
        <v>672</v>
      </c>
      <c r="K21" s="96" t="s">
        <v>673</v>
      </c>
      <c r="L21" s="100"/>
      <c r="M21" s="99" t="s">
        <v>629</v>
      </c>
    </row>
    <row r="22" spans="1:13" ht="132" customHeight="1">
      <c r="B22" s="121"/>
      <c r="C22" s="94">
        <v>15</v>
      </c>
      <c r="D22" s="122" t="s">
        <v>678</v>
      </c>
      <c r="E22" s="114">
        <v>15</v>
      </c>
      <c r="F22" s="114" t="s">
        <v>679</v>
      </c>
      <c r="G22" s="114" t="s">
        <v>672</v>
      </c>
      <c r="H22" s="114" t="s">
        <v>680</v>
      </c>
      <c r="I22" s="123" t="s">
        <v>681</v>
      </c>
      <c r="J22" s="114" t="s">
        <v>672</v>
      </c>
      <c r="K22" s="123" t="s">
        <v>682</v>
      </c>
      <c r="L22" s="96" t="s">
        <v>683</v>
      </c>
      <c r="M22" s="99" t="s">
        <v>666</v>
      </c>
    </row>
    <row r="23" spans="1:13" s="101" customFormat="1" ht="129.75" customHeight="1">
      <c r="B23" s="124" t="s">
        <v>684</v>
      </c>
      <c r="C23" s="94">
        <v>16</v>
      </c>
      <c r="D23" s="94" t="s">
        <v>685</v>
      </c>
      <c r="E23" s="94"/>
      <c r="F23" s="94" t="s">
        <v>686</v>
      </c>
      <c r="G23" s="94" t="s">
        <v>672</v>
      </c>
      <c r="H23" s="125" t="s">
        <v>687</v>
      </c>
      <c r="I23" s="94"/>
      <c r="J23" s="94" t="s">
        <v>672</v>
      </c>
      <c r="K23" s="94" t="s">
        <v>688</v>
      </c>
      <c r="L23" s="94"/>
      <c r="M23" s="109" t="s">
        <v>629</v>
      </c>
    </row>
    <row r="24" spans="1:13" ht="96.75" customHeight="1">
      <c r="B24" s="126" t="s">
        <v>689</v>
      </c>
      <c r="C24" s="94">
        <v>17</v>
      </c>
      <c r="D24" s="94" t="s">
        <v>678</v>
      </c>
      <c r="E24" s="94">
        <v>105</v>
      </c>
      <c r="F24" s="94" t="s">
        <v>686</v>
      </c>
      <c r="G24" s="94" t="s">
        <v>672</v>
      </c>
      <c r="H24" s="125" t="s">
        <v>687</v>
      </c>
      <c r="I24" s="127"/>
      <c r="J24" s="94" t="s">
        <v>10</v>
      </c>
      <c r="K24" s="94" t="s">
        <v>690</v>
      </c>
      <c r="L24" s="94" t="s">
        <v>656</v>
      </c>
      <c r="M24" s="128" t="s">
        <v>629</v>
      </c>
    </row>
    <row r="25" spans="1:13" ht="95.1" customHeight="1">
      <c r="B25" s="129"/>
      <c r="C25" s="94">
        <v>18</v>
      </c>
      <c r="D25" s="94" t="s">
        <v>678</v>
      </c>
      <c r="E25" s="94">
        <v>85</v>
      </c>
      <c r="F25" s="125" t="s">
        <v>687</v>
      </c>
      <c r="G25" s="94" t="s">
        <v>10</v>
      </c>
      <c r="H25" s="125" t="s">
        <v>687</v>
      </c>
      <c r="I25" s="94"/>
      <c r="J25" s="94" t="s">
        <v>691</v>
      </c>
      <c r="K25" s="94" t="s">
        <v>692</v>
      </c>
      <c r="L25" s="130"/>
      <c r="M25" s="128" t="s">
        <v>629</v>
      </c>
    </row>
    <row r="26" spans="1:13" ht="94.5" customHeight="1">
      <c r="B26" s="129"/>
      <c r="C26" s="94">
        <v>19</v>
      </c>
      <c r="D26" s="94" t="s">
        <v>678</v>
      </c>
      <c r="E26" s="94" t="s">
        <v>658</v>
      </c>
      <c r="F26" s="94" t="s">
        <v>693</v>
      </c>
      <c r="G26" s="94" t="s">
        <v>10</v>
      </c>
      <c r="H26" s="94" t="s">
        <v>693</v>
      </c>
      <c r="I26" s="94"/>
      <c r="J26" s="94" t="s">
        <v>663</v>
      </c>
      <c r="K26" s="131" t="s">
        <v>694</v>
      </c>
      <c r="L26" s="130" t="s">
        <v>695</v>
      </c>
      <c r="M26" s="128" t="s">
        <v>666</v>
      </c>
    </row>
    <row r="27" spans="1:13" ht="94.5" customHeight="1">
      <c r="B27" s="129"/>
      <c r="C27" s="94">
        <v>20</v>
      </c>
      <c r="D27" s="94" t="s">
        <v>678</v>
      </c>
      <c r="E27" s="94" t="s">
        <v>658</v>
      </c>
      <c r="F27" s="94" t="s">
        <v>693</v>
      </c>
      <c r="G27" s="94" t="s">
        <v>10</v>
      </c>
      <c r="H27" s="94" t="s">
        <v>693</v>
      </c>
      <c r="I27" s="94"/>
      <c r="J27" s="94" t="s">
        <v>636</v>
      </c>
      <c r="K27" s="131" t="s">
        <v>696</v>
      </c>
      <c r="L27" s="130" t="s">
        <v>695</v>
      </c>
      <c r="M27" s="128" t="s">
        <v>666</v>
      </c>
    </row>
    <row r="28" spans="1:13" ht="113.25" customHeight="1">
      <c r="B28" s="129"/>
      <c r="C28" s="94">
        <v>21</v>
      </c>
      <c r="D28" s="94" t="s">
        <v>678</v>
      </c>
      <c r="E28" s="94" t="s">
        <v>658</v>
      </c>
      <c r="F28" s="125" t="s">
        <v>697</v>
      </c>
      <c r="G28" s="94" t="s">
        <v>10</v>
      </c>
      <c r="H28" s="125" t="s">
        <v>697</v>
      </c>
      <c r="I28" s="94"/>
      <c r="J28" s="94" t="s">
        <v>12</v>
      </c>
      <c r="K28" s="94" t="s">
        <v>698</v>
      </c>
      <c r="L28" s="130" t="s">
        <v>699</v>
      </c>
      <c r="M28" s="128" t="s">
        <v>666</v>
      </c>
    </row>
    <row r="29" spans="1:13" ht="75" customHeight="1">
      <c r="B29" s="126" t="s">
        <v>700</v>
      </c>
      <c r="C29" s="94">
        <v>22</v>
      </c>
      <c r="D29" s="94" t="s">
        <v>658</v>
      </c>
      <c r="E29" s="94"/>
      <c r="F29" s="94"/>
      <c r="G29" s="94" t="s">
        <v>701</v>
      </c>
      <c r="H29" s="94"/>
      <c r="I29" s="94"/>
      <c r="J29" s="94" t="s">
        <v>701</v>
      </c>
      <c r="K29" s="94" t="s">
        <v>702</v>
      </c>
      <c r="L29" s="130" t="s">
        <v>703</v>
      </c>
      <c r="M29" s="128" t="s">
        <v>666</v>
      </c>
    </row>
    <row r="30" spans="1:13" ht="75" customHeight="1">
      <c r="B30" s="126" t="s">
        <v>704</v>
      </c>
      <c r="C30" s="94">
        <v>23</v>
      </c>
      <c r="D30" s="94" t="s">
        <v>685</v>
      </c>
      <c r="E30" s="94" t="s">
        <v>658</v>
      </c>
      <c r="F30" s="94" t="s">
        <v>705</v>
      </c>
      <c r="G30" s="94" t="s">
        <v>672</v>
      </c>
      <c r="H30" s="94"/>
      <c r="I30" s="94"/>
      <c r="J30" s="94" t="s">
        <v>10</v>
      </c>
      <c r="K30" s="94" t="s">
        <v>706</v>
      </c>
      <c r="L30" s="130"/>
      <c r="M30" s="128" t="s">
        <v>629</v>
      </c>
    </row>
    <row r="31" spans="1:13" ht="113.25" customHeight="1">
      <c r="B31" s="126" t="s">
        <v>707</v>
      </c>
      <c r="C31" s="94">
        <v>24</v>
      </c>
      <c r="D31" s="94" t="s">
        <v>678</v>
      </c>
      <c r="E31" s="94" t="s">
        <v>658</v>
      </c>
      <c r="F31" s="125" t="s">
        <v>708</v>
      </c>
      <c r="G31" s="94" t="s">
        <v>10</v>
      </c>
      <c r="H31" s="125" t="s">
        <v>708</v>
      </c>
      <c r="I31" s="94"/>
      <c r="J31" s="94" t="s">
        <v>12</v>
      </c>
      <c r="K31" s="94" t="s">
        <v>709</v>
      </c>
      <c r="L31" s="131" t="s">
        <v>710</v>
      </c>
      <c r="M31" s="128" t="s">
        <v>666</v>
      </c>
    </row>
    <row r="32" spans="1:13" ht="113.25" customHeight="1">
      <c r="B32" s="129"/>
      <c r="C32" s="94">
        <v>25</v>
      </c>
      <c r="D32" s="94" t="s">
        <v>678</v>
      </c>
      <c r="E32" s="94" t="s">
        <v>658</v>
      </c>
      <c r="F32" s="125" t="s">
        <v>708</v>
      </c>
      <c r="G32" s="94" t="s">
        <v>10</v>
      </c>
      <c r="H32" s="125" t="s">
        <v>708</v>
      </c>
      <c r="I32" s="94"/>
      <c r="J32" s="94" t="s">
        <v>12</v>
      </c>
      <c r="K32" s="94" t="s">
        <v>711</v>
      </c>
      <c r="L32" s="131" t="s">
        <v>712</v>
      </c>
      <c r="M32" s="128" t="s">
        <v>666</v>
      </c>
    </row>
    <row r="33" spans="2:13" ht="94.5" customHeight="1">
      <c r="B33" s="129"/>
      <c r="C33" s="94">
        <v>26</v>
      </c>
      <c r="D33" s="94" t="s">
        <v>678</v>
      </c>
      <c r="E33" s="94" t="s">
        <v>658</v>
      </c>
      <c r="F33" s="125" t="s">
        <v>693</v>
      </c>
      <c r="G33" s="94" t="s">
        <v>10</v>
      </c>
      <c r="H33" s="125" t="s">
        <v>693</v>
      </c>
      <c r="I33" s="94"/>
      <c r="J33" s="94" t="s">
        <v>663</v>
      </c>
      <c r="K33" s="131" t="s">
        <v>713</v>
      </c>
      <c r="L33" s="131" t="s">
        <v>710</v>
      </c>
      <c r="M33" s="128" t="s">
        <v>666</v>
      </c>
    </row>
    <row r="34" spans="2:13" ht="94.5" customHeight="1">
      <c r="B34" s="129"/>
      <c r="C34" s="94">
        <v>27</v>
      </c>
      <c r="D34" s="94" t="s">
        <v>678</v>
      </c>
      <c r="E34" s="94" t="s">
        <v>658</v>
      </c>
      <c r="F34" s="125" t="s">
        <v>693</v>
      </c>
      <c r="G34" s="94" t="s">
        <v>10</v>
      </c>
      <c r="H34" s="125" t="s">
        <v>693</v>
      </c>
      <c r="I34" s="94"/>
      <c r="J34" s="94" t="s">
        <v>636</v>
      </c>
      <c r="K34" s="131" t="s">
        <v>714</v>
      </c>
      <c r="L34" s="131" t="s">
        <v>715</v>
      </c>
      <c r="M34" s="128" t="s">
        <v>666</v>
      </c>
    </row>
    <row r="35" spans="2:13" ht="75" customHeight="1">
      <c r="B35" s="129"/>
      <c r="C35" s="94">
        <v>28</v>
      </c>
      <c r="D35" s="94" t="s">
        <v>685</v>
      </c>
      <c r="E35" s="94">
        <v>115</v>
      </c>
      <c r="F35" s="94" t="s">
        <v>716</v>
      </c>
      <c r="G35" s="134" t="s">
        <v>672</v>
      </c>
      <c r="H35" s="94" t="s">
        <v>717</v>
      </c>
      <c r="I35" s="94"/>
      <c r="J35" s="94" t="s">
        <v>718</v>
      </c>
      <c r="K35" s="94" t="s">
        <v>719</v>
      </c>
      <c r="L35" s="130"/>
      <c r="M35" s="128" t="s">
        <v>629</v>
      </c>
    </row>
    <row r="36" spans="2:13" ht="108">
      <c r="B36" s="126" t="s">
        <v>720</v>
      </c>
      <c r="C36" s="94">
        <v>29</v>
      </c>
      <c r="D36" s="94" t="s">
        <v>721</v>
      </c>
      <c r="E36" s="94">
        <v>75</v>
      </c>
      <c r="F36" s="125" t="s">
        <v>722</v>
      </c>
      <c r="G36" s="94" t="s">
        <v>718</v>
      </c>
      <c r="H36" s="125" t="s">
        <v>723</v>
      </c>
      <c r="I36" s="135"/>
      <c r="J36" s="94" t="s">
        <v>724</v>
      </c>
      <c r="K36" s="94" t="s">
        <v>725</v>
      </c>
      <c r="L36" s="94"/>
      <c r="M36" s="128" t="s">
        <v>629</v>
      </c>
    </row>
    <row r="37" spans="2:13" ht="27">
      <c r="B37" s="126" t="s">
        <v>726</v>
      </c>
      <c r="C37" s="94">
        <v>30</v>
      </c>
      <c r="D37" s="94" t="s">
        <v>721</v>
      </c>
      <c r="E37" s="94"/>
      <c r="F37" s="94" t="s">
        <v>727</v>
      </c>
      <c r="G37" s="94" t="s">
        <v>718</v>
      </c>
      <c r="H37" s="94" t="s">
        <v>727</v>
      </c>
      <c r="I37" s="94"/>
      <c r="J37" s="94" t="s">
        <v>10</v>
      </c>
      <c r="K37" s="94" t="s">
        <v>728</v>
      </c>
      <c r="L37" s="94" t="s">
        <v>656</v>
      </c>
      <c r="M37" s="128" t="s">
        <v>629</v>
      </c>
    </row>
    <row r="38" spans="2:13" ht="40.5">
      <c r="B38" s="129"/>
      <c r="C38" s="94">
        <v>31</v>
      </c>
      <c r="D38" s="94" t="s">
        <v>721</v>
      </c>
      <c r="E38" s="94"/>
      <c r="F38" s="94" t="s">
        <v>727</v>
      </c>
      <c r="G38" s="94" t="s">
        <v>10</v>
      </c>
      <c r="H38" s="94" t="s">
        <v>727</v>
      </c>
      <c r="I38" s="94"/>
      <c r="J38" s="94" t="s">
        <v>663</v>
      </c>
      <c r="K38" s="94" t="s">
        <v>729</v>
      </c>
      <c r="L38" s="130" t="s">
        <v>730</v>
      </c>
      <c r="M38" s="128" t="s">
        <v>666</v>
      </c>
    </row>
    <row r="39" spans="2:13" ht="40.5">
      <c r="B39" s="129"/>
      <c r="C39" s="94">
        <v>32</v>
      </c>
      <c r="D39" s="94" t="s">
        <v>721</v>
      </c>
      <c r="E39" s="94"/>
      <c r="F39" s="94" t="s">
        <v>727</v>
      </c>
      <c r="G39" s="94" t="s">
        <v>10</v>
      </c>
      <c r="H39" s="94" t="s">
        <v>727</v>
      </c>
      <c r="I39" s="94"/>
      <c r="J39" s="94" t="s">
        <v>636</v>
      </c>
      <c r="K39" s="94" t="s">
        <v>731</v>
      </c>
      <c r="L39" s="130" t="s">
        <v>730</v>
      </c>
      <c r="M39" s="128" t="s">
        <v>666</v>
      </c>
    </row>
    <row r="40" spans="2:13" ht="27">
      <c r="B40" s="129"/>
      <c r="C40" s="94">
        <v>33</v>
      </c>
      <c r="D40" s="94" t="s">
        <v>721</v>
      </c>
      <c r="E40" s="94"/>
      <c r="F40" s="94" t="s">
        <v>732</v>
      </c>
      <c r="G40" s="94" t="s">
        <v>718</v>
      </c>
      <c r="H40" s="94" t="s">
        <v>732</v>
      </c>
      <c r="I40" s="94"/>
      <c r="J40" s="94" t="s">
        <v>10</v>
      </c>
      <c r="K40" s="94" t="s">
        <v>733</v>
      </c>
      <c r="L40" s="94" t="s">
        <v>656</v>
      </c>
      <c r="M40" s="128" t="s">
        <v>629</v>
      </c>
    </row>
    <row r="41" spans="2:13" ht="40.5">
      <c r="B41" s="129"/>
      <c r="C41" s="94">
        <v>34</v>
      </c>
      <c r="D41" s="94" t="s">
        <v>721</v>
      </c>
      <c r="E41" s="94"/>
      <c r="F41" s="94" t="s">
        <v>732</v>
      </c>
      <c r="G41" s="94" t="s">
        <v>10</v>
      </c>
      <c r="H41" s="94" t="s">
        <v>732</v>
      </c>
      <c r="I41" s="94"/>
      <c r="J41" s="94" t="s">
        <v>663</v>
      </c>
      <c r="K41" s="94" t="s">
        <v>734</v>
      </c>
      <c r="L41" s="130" t="s">
        <v>730</v>
      </c>
      <c r="M41" s="128" t="s">
        <v>666</v>
      </c>
    </row>
    <row r="42" spans="2:13" ht="40.5">
      <c r="B42" s="129"/>
      <c r="C42" s="94">
        <v>35</v>
      </c>
      <c r="D42" s="94" t="s">
        <v>721</v>
      </c>
      <c r="E42" s="94"/>
      <c r="F42" s="94" t="s">
        <v>732</v>
      </c>
      <c r="G42" s="94" t="s">
        <v>10</v>
      </c>
      <c r="H42" s="94" t="s">
        <v>732</v>
      </c>
      <c r="I42" s="94"/>
      <c r="J42" s="94" t="s">
        <v>636</v>
      </c>
      <c r="K42" s="94" t="s">
        <v>735</v>
      </c>
      <c r="L42" s="130" t="s">
        <v>730</v>
      </c>
      <c r="M42" s="128" t="s">
        <v>666</v>
      </c>
    </row>
    <row r="43" spans="2:13" ht="27">
      <c r="B43" s="129"/>
      <c r="C43" s="94">
        <v>36</v>
      </c>
      <c r="D43" s="94" t="s">
        <v>721</v>
      </c>
      <c r="E43" s="94"/>
      <c r="F43" s="94" t="s">
        <v>736</v>
      </c>
      <c r="G43" s="94" t="s">
        <v>718</v>
      </c>
      <c r="H43" s="94" t="s">
        <v>736</v>
      </c>
      <c r="I43" s="94"/>
      <c r="J43" s="94" t="s">
        <v>10</v>
      </c>
      <c r="K43" s="94" t="s">
        <v>737</v>
      </c>
      <c r="L43" s="94" t="s">
        <v>656</v>
      </c>
      <c r="M43" s="128" t="s">
        <v>629</v>
      </c>
    </row>
    <row r="44" spans="2:13" ht="40.5">
      <c r="B44" s="129"/>
      <c r="C44" s="94">
        <v>37</v>
      </c>
      <c r="D44" s="94" t="s">
        <v>721</v>
      </c>
      <c r="E44" s="94"/>
      <c r="F44" s="94" t="s">
        <v>736</v>
      </c>
      <c r="G44" s="94" t="s">
        <v>10</v>
      </c>
      <c r="H44" s="94" t="s">
        <v>736</v>
      </c>
      <c r="I44" s="94"/>
      <c r="J44" s="94" t="s">
        <v>663</v>
      </c>
      <c r="K44" s="94" t="s">
        <v>738</v>
      </c>
      <c r="L44" s="130" t="s">
        <v>739</v>
      </c>
      <c r="M44" s="128" t="s">
        <v>666</v>
      </c>
    </row>
    <row r="45" spans="2:13" ht="40.5">
      <c r="B45" s="129"/>
      <c r="C45" s="94">
        <v>38</v>
      </c>
      <c r="D45" s="94" t="s">
        <v>721</v>
      </c>
      <c r="E45" s="94"/>
      <c r="F45" s="94" t="s">
        <v>736</v>
      </c>
      <c r="G45" s="94" t="s">
        <v>10</v>
      </c>
      <c r="H45" s="94" t="s">
        <v>736</v>
      </c>
      <c r="I45" s="94"/>
      <c r="J45" s="94" t="s">
        <v>636</v>
      </c>
      <c r="K45" s="94" t="s">
        <v>740</v>
      </c>
      <c r="L45" s="130" t="s">
        <v>739</v>
      </c>
      <c r="M45" s="128" t="s">
        <v>666</v>
      </c>
    </row>
    <row r="46" spans="2:13" s="134" customFormat="1" ht="13.5">
      <c r="B46" s="129"/>
      <c r="C46" s="94">
        <v>39</v>
      </c>
      <c r="D46" s="107" t="s">
        <v>721</v>
      </c>
      <c r="E46" s="107" t="s">
        <v>741</v>
      </c>
      <c r="F46" s="107" t="s">
        <v>742</v>
      </c>
      <c r="G46" s="107" t="s">
        <v>718</v>
      </c>
      <c r="H46" s="107" t="s">
        <v>743</v>
      </c>
      <c r="I46" s="107" t="s">
        <v>741</v>
      </c>
      <c r="J46" s="107" t="s">
        <v>744</v>
      </c>
      <c r="K46" s="107" t="s">
        <v>745</v>
      </c>
      <c r="L46" s="130"/>
      <c r="M46" s="128" t="s">
        <v>629</v>
      </c>
    </row>
    <row r="47" spans="2:13" ht="40.5">
      <c r="B47" s="129"/>
      <c r="C47" s="94">
        <v>40</v>
      </c>
      <c r="D47" s="107" t="s">
        <v>721</v>
      </c>
      <c r="E47" s="107" t="s">
        <v>741</v>
      </c>
      <c r="F47" s="107" t="s">
        <v>742</v>
      </c>
      <c r="G47" s="107" t="s">
        <v>744</v>
      </c>
      <c r="H47" s="107" t="s">
        <v>743</v>
      </c>
      <c r="I47" s="107" t="s">
        <v>741</v>
      </c>
      <c r="J47" s="94" t="s">
        <v>663</v>
      </c>
      <c r="K47" s="107" t="s">
        <v>746</v>
      </c>
      <c r="L47" s="130" t="s">
        <v>739</v>
      </c>
      <c r="M47" s="128" t="s">
        <v>666</v>
      </c>
    </row>
    <row r="48" spans="2:13" ht="40.5">
      <c r="B48" s="129"/>
      <c r="C48" s="94">
        <v>41</v>
      </c>
      <c r="D48" s="107" t="s">
        <v>721</v>
      </c>
      <c r="E48" s="107" t="s">
        <v>741</v>
      </c>
      <c r="F48" s="107" t="s">
        <v>742</v>
      </c>
      <c r="G48" s="107" t="s">
        <v>744</v>
      </c>
      <c r="H48" s="107" t="s">
        <v>743</v>
      </c>
      <c r="I48" s="107" t="s">
        <v>741</v>
      </c>
      <c r="J48" s="94" t="s">
        <v>636</v>
      </c>
      <c r="K48" s="107" t="s">
        <v>747</v>
      </c>
      <c r="L48" s="130" t="s">
        <v>739</v>
      </c>
      <c r="M48" s="128" t="s">
        <v>666</v>
      </c>
    </row>
    <row r="49" spans="2:13" ht="13.5">
      <c r="B49" s="129"/>
      <c r="C49" s="94">
        <v>42</v>
      </c>
      <c r="D49" s="107" t="s">
        <v>721</v>
      </c>
      <c r="E49" s="107" t="s">
        <v>741</v>
      </c>
      <c r="F49" s="107" t="s">
        <v>748</v>
      </c>
      <c r="G49" s="107" t="s">
        <v>718</v>
      </c>
      <c r="H49" s="107" t="s">
        <v>749</v>
      </c>
      <c r="I49" s="107" t="s">
        <v>741</v>
      </c>
      <c r="J49" s="107" t="s">
        <v>744</v>
      </c>
      <c r="K49" s="107" t="s">
        <v>750</v>
      </c>
      <c r="L49" s="130"/>
      <c r="M49" s="128" t="s">
        <v>629</v>
      </c>
    </row>
    <row r="50" spans="2:13" ht="40.5">
      <c r="B50" s="129"/>
      <c r="C50" s="94">
        <v>43</v>
      </c>
      <c r="D50" s="107" t="s">
        <v>721</v>
      </c>
      <c r="E50" s="107" t="s">
        <v>741</v>
      </c>
      <c r="F50" s="107" t="s">
        <v>748</v>
      </c>
      <c r="G50" s="107" t="s">
        <v>744</v>
      </c>
      <c r="H50" s="107" t="s">
        <v>749</v>
      </c>
      <c r="I50" s="107" t="s">
        <v>741</v>
      </c>
      <c r="J50" s="94" t="s">
        <v>663</v>
      </c>
      <c r="K50" s="107" t="s">
        <v>751</v>
      </c>
      <c r="L50" s="130" t="s">
        <v>739</v>
      </c>
      <c r="M50" s="128" t="s">
        <v>666</v>
      </c>
    </row>
    <row r="51" spans="2:13" ht="40.5">
      <c r="B51" s="129"/>
      <c r="C51" s="94">
        <v>44</v>
      </c>
      <c r="D51" s="107" t="s">
        <v>721</v>
      </c>
      <c r="E51" s="107" t="s">
        <v>741</v>
      </c>
      <c r="F51" s="107" t="s">
        <v>748</v>
      </c>
      <c r="G51" s="107" t="s">
        <v>744</v>
      </c>
      <c r="H51" s="107" t="s">
        <v>749</v>
      </c>
      <c r="I51" s="107" t="s">
        <v>741</v>
      </c>
      <c r="J51" s="94" t="s">
        <v>636</v>
      </c>
      <c r="K51" s="107" t="s">
        <v>752</v>
      </c>
      <c r="L51" s="130" t="s">
        <v>739</v>
      </c>
      <c r="M51" s="128" t="s">
        <v>666</v>
      </c>
    </row>
    <row r="52" spans="2:13" ht="13.5">
      <c r="B52" s="129"/>
      <c r="C52" s="94">
        <v>45</v>
      </c>
      <c r="D52" s="107" t="s">
        <v>721</v>
      </c>
      <c r="E52" s="107" t="s">
        <v>741</v>
      </c>
      <c r="F52" s="107" t="s">
        <v>753</v>
      </c>
      <c r="G52" s="107" t="s">
        <v>718</v>
      </c>
      <c r="H52" s="107" t="s">
        <v>754</v>
      </c>
      <c r="I52" s="107" t="s">
        <v>741</v>
      </c>
      <c r="J52" s="107" t="s">
        <v>744</v>
      </c>
      <c r="K52" s="107" t="s">
        <v>755</v>
      </c>
      <c r="L52" s="130"/>
      <c r="M52" s="128" t="s">
        <v>629</v>
      </c>
    </row>
    <row r="53" spans="2:13" ht="40.5">
      <c r="B53" s="129"/>
      <c r="C53" s="94">
        <v>46</v>
      </c>
      <c r="D53" s="107" t="s">
        <v>721</v>
      </c>
      <c r="E53" s="107" t="s">
        <v>741</v>
      </c>
      <c r="F53" s="107" t="s">
        <v>753</v>
      </c>
      <c r="G53" s="107" t="s">
        <v>744</v>
      </c>
      <c r="H53" s="107" t="s">
        <v>754</v>
      </c>
      <c r="I53" s="107" t="s">
        <v>741</v>
      </c>
      <c r="J53" s="94" t="s">
        <v>663</v>
      </c>
      <c r="K53" s="107" t="s">
        <v>756</v>
      </c>
      <c r="L53" s="130" t="s">
        <v>739</v>
      </c>
      <c r="M53" s="128" t="s">
        <v>666</v>
      </c>
    </row>
    <row r="54" spans="2:13" ht="40.5">
      <c r="B54" s="129"/>
      <c r="C54" s="94">
        <v>47</v>
      </c>
      <c r="D54" s="107" t="s">
        <v>721</v>
      </c>
      <c r="E54" s="107" t="s">
        <v>741</v>
      </c>
      <c r="F54" s="107" t="s">
        <v>753</v>
      </c>
      <c r="G54" s="107" t="s">
        <v>744</v>
      </c>
      <c r="H54" s="107" t="s">
        <v>754</v>
      </c>
      <c r="I54" s="107" t="s">
        <v>741</v>
      </c>
      <c r="J54" s="94" t="s">
        <v>636</v>
      </c>
      <c r="K54" s="107" t="s">
        <v>757</v>
      </c>
      <c r="L54" s="130" t="s">
        <v>739</v>
      </c>
      <c r="M54" s="128" t="s">
        <v>666</v>
      </c>
    </row>
    <row r="55" spans="2:13" ht="13.5">
      <c r="B55" s="129"/>
      <c r="C55" s="94">
        <v>48</v>
      </c>
      <c r="D55" s="107" t="s">
        <v>721</v>
      </c>
      <c r="E55" s="107" t="s">
        <v>741</v>
      </c>
      <c r="F55" s="107" t="s">
        <v>758</v>
      </c>
      <c r="G55" s="107" t="s">
        <v>718</v>
      </c>
      <c r="H55" s="107" t="s">
        <v>759</v>
      </c>
      <c r="I55" s="107" t="s">
        <v>741</v>
      </c>
      <c r="J55" s="107" t="s">
        <v>744</v>
      </c>
      <c r="K55" s="107" t="s">
        <v>760</v>
      </c>
      <c r="L55" s="130"/>
      <c r="M55" s="128" t="s">
        <v>629</v>
      </c>
    </row>
    <row r="56" spans="2:13" ht="40.5">
      <c r="B56" s="129"/>
      <c r="C56" s="94">
        <v>49</v>
      </c>
      <c r="D56" s="107" t="s">
        <v>721</v>
      </c>
      <c r="E56" s="107" t="s">
        <v>741</v>
      </c>
      <c r="F56" s="107" t="s">
        <v>758</v>
      </c>
      <c r="G56" s="107" t="s">
        <v>744</v>
      </c>
      <c r="H56" s="107" t="s">
        <v>759</v>
      </c>
      <c r="I56" s="107" t="s">
        <v>741</v>
      </c>
      <c r="J56" s="94" t="s">
        <v>663</v>
      </c>
      <c r="K56" s="107" t="s">
        <v>761</v>
      </c>
      <c r="L56" s="130" t="s">
        <v>739</v>
      </c>
      <c r="M56" s="128" t="s">
        <v>666</v>
      </c>
    </row>
    <row r="57" spans="2:13" ht="40.5">
      <c r="B57" s="129"/>
      <c r="C57" s="94">
        <v>50</v>
      </c>
      <c r="D57" s="107" t="s">
        <v>721</v>
      </c>
      <c r="E57" s="107" t="s">
        <v>741</v>
      </c>
      <c r="F57" s="107" t="s">
        <v>758</v>
      </c>
      <c r="G57" s="107" t="s">
        <v>744</v>
      </c>
      <c r="H57" s="107" t="s">
        <v>759</v>
      </c>
      <c r="I57" s="107" t="s">
        <v>741</v>
      </c>
      <c r="J57" s="94" t="s">
        <v>636</v>
      </c>
      <c r="K57" s="107" t="s">
        <v>762</v>
      </c>
      <c r="L57" s="130" t="s">
        <v>739</v>
      </c>
      <c r="M57" s="128" t="s">
        <v>666</v>
      </c>
    </row>
    <row r="58" spans="2:13" ht="75" customHeight="1">
      <c r="B58" s="126" t="s">
        <v>763</v>
      </c>
      <c r="C58" s="94">
        <v>51</v>
      </c>
      <c r="D58" s="94" t="s">
        <v>658</v>
      </c>
      <c r="E58" s="136" t="s">
        <v>741</v>
      </c>
      <c r="F58" s="94" t="s">
        <v>658</v>
      </c>
      <c r="G58" s="94" t="s">
        <v>701</v>
      </c>
      <c r="H58" s="94"/>
      <c r="I58" s="94"/>
      <c r="J58" s="94" t="s">
        <v>701</v>
      </c>
      <c r="K58" s="94" t="s">
        <v>764</v>
      </c>
      <c r="L58" s="130" t="s">
        <v>703</v>
      </c>
      <c r="M58" s="128" t="s">
        <v>666</v>
      </c>
    </row>
    <row r="59" spans="2:13" ht="67.5">
      <c r="B59" s="126" t="s">
        <v>765</v>
      </c>
      <c r="C59" s="94">
        <v>52</v>
      </c>
      <c r="D59" s="107" t="s">
        <v>721</v>
      </c>
      <c r="E59" s="94"/>
      <c r="F59" s="94" t="s">
        <v>727</v>
      </c>
      <c r="G59" s="94" t="s">
        <v>663</v>
      </c>
      <c r="H59" s="94" t="s">
        <v>727</v>
      </c>
      <c r="I59" s="94"/>
      <c r="J59" s="94" t="s">
        <v>663</v>
      </c>
      <c r="K59" s="131" t="s">
        <v>766</v>
      </c>
      <c r="L59" s="131" t="s">
        <v>767</v>
      </c>
      <c r="M59" s="128" t="s">
        <v>666</v>
      </c>
    </row>
    <row r="60" spans="2:13" ht="91.5" customHeight="1">
      <c r="B60" s="129"/>
      <c r="C60" s="94">
        <v>53</v>
      </c>
      <c r="D60" s="107" t="s">
        <v>721</v>
      </c>
      <c r="E60" s="94"/>
      <c r="F60" s="94" t="s">
        <v>727</v>
      </c>
      <c r="G60" s="94" t="s">
        <v>636</v>
      </c>
      <c r="H60" s="94" t="s">
        <v>727</v>
      </c>
      <c r="I60" s="94"/>
      <c r="J60" s="94" t="s">
        <v>636</v>
      </c>
      <c r="K60" s="131" t="s">
        <v>768</v>
      </c>
      <c r="L60" s="131" t="s">
        <v>769</v>
      </c>
      <c r="M60" s="128" t="s">
        <v>666</v>
      </c>
    </row>
    <row r="61" spans="2:13" ht="83.25" customHeight="1">
      <c r="B61" s="129"/>
      <c r="C61" s="94">
        <v>54</v>
      </c>
      <c r="D61" s="107" t="s">
        <v>721</v>
      </c>
      <c r="E61" s="94"/>
      <c r="F61" s="94" t="s">
        <v>732</v>
      </c>
      <c r="G61" s="94" t="s">
        <v>663</v>
      </c>
      <c r="H61" s="94" t="s">
        <v>732</v>
      </c>
      <c r="I61" s="94"/>
      <c r="J61" s="94" t="s">
        <v>663</v>
      </c>
      <c r="K61" s="131" t="s">
        <v>770</v>
      </c>
      <c r="L61" s="131" t="s">
        <v>767</v>
      </c>
      <c r="M61" s="128" t="s">
        <v>666</v>
      </c>
    </row>
    <row r="62" spans="2:13" ht="83.25" customHeight="1">
      <c r="B62" s="129"/>
      <c r="C62" s="94">
        <v>55</v>
      </c>
      <c r="D62" s="107" t="s">
        <v>721</v>
      </c>
      <c r="E62" s="94"/>
      <c r="F62" s="94" t="s">
        <v>732</v>
      </c>
      <c r="G62" s="94" t="s">
        <v>636</v>
      </c>
      <c r="H62" s="94" t="s">
        <v>732</v>
      </c>
      <c r="I62" s="94"/>
      <c r="J62" s="94" t="s">
        <v>636</v>
      </c>
      <c r="K62" s="131" t="s">
        <v>771</v>
      </c>
      <c r="L62" s="131" t="s">
        <v>769</v>
      </c>
      <c r="M62" s="128" t="s">
        <v>666</v>
      </c>
    </row>
    <row r="63" spans="2:13" ht="87.75" customHeight="1">
      <c r="B63" s="129"/>
      <c r="C63" s="94">
        <v>56</v>
      </c>
      <c r="D63" s="107" t="s">
        <v>721</v>
      </c>
      <c r="E63" s="94"/>
      <c r="F63" s="94" t="s">
        <v>736</v>
      </c>
      <c r="G63" s="94" t="s">
        <v>663</v>
      </c>
      <c r="H63" s="94" t="s">
        <v>736</v>
      </c>
      <c r="I63" s="94"/>
      <c r="J63" s="94" t="s">
        <v>663</v>
      </c>
      <c r="K63" s="131" t="s">
        <v>772</v>
      </c>
      <c r="L63" s="131" t="s">
        <v>767</v>
      </c>
      <c r="M63" s="128" t="s">
        <v>666</v>
      </c>
    </row>
    <row r="64" spans="2:13" ht="87.75" customHeight="1">
      <c r="B64" s="129"/>
      <c r="C64" s="94">
        <v>57</v>
      </c>
      <c r="D64" s="107" t="s">
        <v>721</v>
      </c>
      <c r="E64" s="94"/>
      <c r="F64" s="94" t="s">
        <v>736</v>
      </c>
      <c r="G64" s="94" t="s">
        <v>636</v>
      </c>
      <c r="H64" s="94" t="s">
        <v>736</v>
      </c>
      <c r="I64" s="94"/>
      <c r="J64" s="94" t="s">
        <v>636</v>
      </c>
      <c r="K64" s="131" t="s">
        <v>773</v>
      </c>
      <c r="L64" s="131" t="s">
        <v>769</v>
      </c>
      <c r="M64" s="128" t="s">
        <v>666</v>
      </c>
    </row>
    <row r="65" spans="1:13" ht="76.5" customHeight="1">
      <c r="B65" s="129"/>
      <c r="C65" s="94">
        <v>58</v>
      </c>
      <c r="D65" s="107" t="s">
        <v>721</v>
      </c>
      <c r="E65" s="107" t="s">
        <v>741</v>
      </c>
      <c r="F65" s="107" t="s">
        <v>742</v>
      </c>
      <c r="G65" s="94" t="s">
        <v>663</v>
      </c>
      <c r="H65" s="107" t="s">
        <v>743</v>
      </c>
      <c r="I65" s="107" t="s">
        <v>741</v>
      </c>
      <c r="J65" s="107" t="s">
        <v>663</v>
      </c>
      <c r="K65" s="107" t="s">
        <v>774</v>
      </c>
      <c r="L65" s="131" t="s">
        <v>767</v>
      </c>
      <c r="M65" s="128" t="s">
        <v>666</v>
      </c>
    </row>
    <row r="66" spans="1:13" ht="81">
      <c r="B66" s="129"/>
      <c r="C66" s="94">
        <v>59</v>
      </c>
      <c r="D66" s="107" t="s">
        <v>721</v>
      </c>
      <c r="E66" s="107" t="s">
        <v>741</v>
      </c>
      <c r="F66" s="107" t="s">
        <v>742</v>
      </c>
      <c r="G66" s="94" t="s">
        <v>636</v>
      </c>
      <c r="H66" s="107" t="s">
        <v>743</v>
      </c>
      <c r="I66" s="107" t="s">
        <v>741</v>
      </c>
      <c r="J66" s="107" t="s">
        <v>636</v>
      </c>
      <c r="K66" s="107" t="s">
        <v>775</v>
      </c>
      <c r="L66" s="131" t="s">
        <v>769</v>
      </c>
      <c r="M66" s="128" t="s">
        <v>666</v>
      </c>
    </row>
    <row r="67" spans="1:13" ht="81.75" customHeight="1">
      <c r="B67" s="129"/>
      <c r="C67" s="94">
        <v>60</v>
      </c>
      <c r="D67" s="107" t="s">
        <v>721</v>
      </c>
      <c r="E67" s="107" t="s">
        <v>741</v>
      </c>
      <c r="F67" s="107" t="s">
        <v>748</v>
      </c>
      <c r="G67" s="94" t="s">
        <v>663</v>
      </c>
      <c r="H67" s="107" t="s">
        <v>749</v>
      </c>
      <c r="I67" s="107" t="s">
        <v>741</v>
      </c>
      <c r="J67" s="107" t="s">
        <v>663</v>
      </c>
      <c r="K67" s="140" t="s">
        <v>776</v>
      </c>
      <c r="L67" s="131" t="s">
        <v>767</v>
      </c>
      <c r="M67" s="128" t="s">
        <v>666</v>
      </c>
    </row>
    <row r="68" spans="1:13" ht="81.75" customHeight="1">
      <c r="B68" s="129"/>
      <c r="C68" s="94">
        <v>61</v>
      </c>
      <c r="D68" s="107" t="s">
        <v>721</v>
      </c>
      <c r="E68" s="107" t="s">
        <v>741</v>
      </c>
      <c r="F68" s="107" t="s">
        <v>748</v>
      </c>
      <c r="G68" s="94" t="s">
        <v>636</v>
      </c>
      <c r="H68" s="107" t="s">
        <v>749</v>
      </c>
      <c r="I68" s="107" t="s">
        <v>741</v>
      </c>
      <c r="J68" s="107" t="s">
        <v>636</v>
      </c>
      <c r="K68" s="140" t="s">
        <v>777</v>
      </c>
      <c r="L68" s="131" t="s">
        <v>769</v>
      </c>
      <c r="M68" s="128" t="s">
        <v>666</v>
      </c>
    </row>
    <row r="69" spans="1:13" ht="81" customHeight="1">
      <c r="B69" s="129"/>
      <c r="C69" s="94">
        <v>62</v>
      </c>
      <c r="D69" s="107" t="s">
        <v>721</v>
      </c>
      <c r="E69" s="107" t="s">
        <v>741</v>
      </c>
      <c r="F69" s="107" t="s">
        <v>753</v>
      </c>
      <c r="G69" s="94" t="s">
        <v>663</v>
      </c>
      <c r="H69" s="107" t="s">
        <v>754</v>
      </c>
      <c r="I69" s="107" t="s">
        <v>741</v>
      </c>
      <c r="J69" s="107" t="s">
        <v>663</v>
      </c>
      <c r="K69" s="107" t="s">
        <v>778</v>
      </c>
      <c r="L69" s="131" t="s">
        <v>767</v>
      </c>
      <c r="M69" s="128" t="s">
        <v>666</v>
      </c>
    </row>
    <row r="70" spans="1:13" ht="92.25" customHeight="1">
      <c r="B70" s="129"/>
      <c r="C70" s="94">
        <v>63</v>
      </c>
      <c r="D70" s="107" t="s">
        <v>721</v>
      </c>
      <c r="E70" s="107" t="s">
        <v>741</v>
      </c>
      <c r="F70" s="107" t="s">
        <v>753</v>
      </c>
      <c r="G70" s="94" t="s">
        <v>636</v>
      </c>
      <c r="H70" s="107" t="s">
        <v>754</v>
      </c>
      <c r="I70" s="107" t="s">
        <v>741</v>
      </c>
      <c r="J70" s="107" t="s">
        <v>636</v>
      </c>
      <c r="K70" s="107" t="s">
        <v>779</v>
      </c>
      <c r="L70" s="131" t="s">
        <v>769</v>
      </c>
      <c r="M70" s="128" t="s">
        <v>666</v>
      </c>
    </row>
    <row r="71" spans="1:13" ht="84" customHeight="1">
      <c r="B71" s="129"/>
      <c r="C71" s="94">
        <v>64</v>
      </c>
      <c r="D71" s="107" t="s">
        <v>721</v>
      </c>
      <c r="E71" s="107" t="s">
        <v>741</v>
      </c>
      <c r="F71" s="107" t="s">
        <v>758</v>
      </c>
      <c r="G71" s="94" t="s">
        <v>663</v>
      </c>
      <c r="H71" s="107" t="s">
        <v>759</v>
      </c>
      <c r="I71" s="107" t="s">
        <v>741</v>
      </c>
      <c r="J71" s="107" t="s">
        <v>663</v>
      </c>
      <c r="K71" s="107" t="s">
        <v>780</v>
      </c>
      <c r="L71" s="131" t="s">
        <v>767</v>
      </c>
      <c r="M71" s="128" t="s">
        <v>666</v>
      </c>
    </row>
    <row r="72" spans="1:13" ht="90.75" customHeight="1">
      <c r="B72" s="129"/>
      <c r="C72" s="94">
        <v>65</v>
      </c>
      <c r="D72" s="107" t="s">
        <v>721</v>
      </c>
      <c r="E72" s="107" t="s">
        <v>741</v>
      </c>
      <c r="F72" s="107" t="s">
        <v>758</v>
      </c>
      <c r="G72" s="94" t="s">
        <v>636</v>
      </c>
      <c r="H72" s="107" t="s">
        <v>759</v>
      </c>
      <c r="I72" s="107" t="s">
        <v>741</v>
      </c>
      <c r="J72" s="107" t="s">
        <v>636</v>
      </c>
      <c r="K72" s="107" t="s">
        <v>781</v>
      </c>
      <c r="L72" s="131" t="s">
        <v>769</v>
      </c>
      <c r="M72" s="128" t="s">
        <v>666</v>
      </c>
    </row>
    <row r="73" spans="1:13" ht="203.25" customHeight="1">
      <c r="A73" s="110"/>
      <c r="B73" s="68" t="s">
        <v>782</v>
      </c>
      <c r="C73" s="94" t="s">
        <v>783</v>
      </c>
      <c r="D73" s="95" t="s">
        <v>643</v>
      </c>
      <c r="E73" s="96" t="s">
        <v>644</v>
      </c>
      <c r="F73" s="96" t="s">
        <v>784</v>
      </c>
      <c r="G73" s="96" t="s">
        <v>785</v>
      </c>
      <c r="H73" s="96" t="s">
        <v>647</v>
      </c>
      <c r="I73" s="111"/>
      <c r="J73" s="96" t="s">
        <v>785</v>
      </c>
      <c r="K73" s="112" t="s">
        <v>786</v>
      </c>
      <c r="L73" s="98" t="s">
        <v>649</v>
      </c>
      <c r="M73" s="99" t="s">
        <v>629</v>
      </c>
    </row>
    <row r="74" spans="1:13" s="92" customFormat="1" ht="74.25" customHeight="1">
      <c r="A74" s="93"/>
      <c r="B74" s="93" t="s">
        <v>787</v>
      </c>
      <c r="C74" s="94"/>
      <c r="D74" s="113"/>
      <c r="E74" s="114"/>
      <c r="F74" s="96"/>
      <c r="G74" s="96"/>
      <c r="H74" s="96"/>
      <c r="I74" s="96"/>
      <c r="J74" s="115"/>
      <c r="K74" s="116"/>
      <c r="L74" s="117"/>
      <c r="M74" s="99" t="s">
        <v>629</v>
      </c>
    </row>
    <row r="75" spans="1:13" ht="74.25" customHeight="1">
      <c r="A75" s="110"/>
      <c r="B75" s="93"/>
      <c r="C75" s="94">
        <v>67</v>
      </c>
      <c r="D75" s="95" t="s">
        <v>651</v>
      </c>
      <c r="E75" s="96">
        <v>150</v>
      </c>
      <c r="F75" s="96" t="s">
        <v>788</v>
      </c>
      <c r="G75" s="96" t="s">
        <v>789</v>
      </c>
      <c r="H75" s="96" t="s">
        <v>653</v>
      </c>
      <c r="I75" s="96" t="s">
        <v>654</v>
      </c>
      <c r="J75" s="96" t="s">
        <v>10</v>
      </c>
      <c r="K75" s="96" t="s">
        <v>790</v>
      </c>
      <c r="L75" s="98" t="s">
        <v>656</v>
      </c>
      <c r="M75" s="99" t="s">
        <v>629</v>
      </c>
    </row>
    <row r="76" spans="1:13" ht="74.25" customHeight="1">
      <c r="A76" s="110"/>
      <c r="B76" s="93"/>
      <c r="C76" s="94">
        <v>68</v>
      </c>
      <c r="D76" s="95" t="s">
        <v>651</v>
      </c>
      <c r="E76" s="96" t="s">
        <v>657</v>
      </c>
      <c r="F76" s="96" t="s">
        <v>658</v>
      </c>
      <c r="G76" s="96" t="s">
        <v>10</v>
      </c>
      <c r="H76" s="96" t="s">
        <v>659</v>
      </c>
      <c r="I76" s="96" t="s">
        <v>654</v>
      </c>
      <c r="J76" s="96" t="s">
        <v>791</v>
      </c>
      <c r="K76" s="96" t="s">
        <v>792</v>
      </c>
      <c r="L76" s="100"/>
      <c r="M76" s="99" t="s">
        <v>629</v>
      </c>
    </row>
    <row r="77" spans="1:13" ht="74.25" customHeight="1">
      <c r="A77" s="110"/>
      <c r="B77" s="93"/>
      <c r="C77" s="94">
        <v>69</v>
      </c>
      <c r="D77" s="95" t="s">
        <v>651</v>
      </c>
      <c r="E77" s="96">
        <v>280</v>
      </c>
      <c r="F77" s="96" t="s">
        <v>662</v>
      </c>
      <c r="G77" s="96" t="s">
        <v>10</v>
      </c>
      <c r="H77" s="96" t="s">
        <v>659</v>
      </c>
      <c r="I77" s="96" t="s">
        <v>654</v>
      </c>
      <c r="J77" s="96" t="s">
        <v>793</v>
      </c>
      <c r="K77" s="118" t="s">
        <v>794</v>
      </c>
      <c r="L77" s="100" t="s">
        <v>665</v>
      </c>
      <c r="M77" s="99" t="s">
        <v>666</v>
      </c>
    </row>
    <row r="78" spans="1:13" ht="74.25" customHeight="1">
      <c r="A78" s="110"/>
      <c r="B78" s="93"/>
      <c r="C78" s="94">
        <v>70</v>
      </c>
      <c r="D78" s="95" t="s">
        <v>651</v>
      </c>
      <c r="E78" s="96">
        <v>290</v>
      </c>
      <c r="F78" s="96" t="s">
        <v>667</v>
      </c>
      <c r="G78" s="96" t="s">
        <v>793</v>
      </c>
      <c r="H78" s="96" t="s">
        <v>659</v>
      </c>
      <c r="I78" s="96" t="s">
        <v>654</v>
      </c>
      <c r="J78" s="96" t="s">
        <v>793</v>
      </c>
      <c r="K78" s="96" t="s">
        <v>668</v>
      </c>
      <c r="L78" s="100" t="s">
        <v>795</v>
      </c>
      <c r="M78" s="99" t="s">
        <v>666</v>
      </c>
    </row>
    <row r="79" spans="1:13" ht="74.25" customHeight="1">
      <c r="A79" s="110"/>
      <c r="B79" s="93" t="s">
        <v>670</v>
      </c>
      <c r="C79" s="94">
        <v>71</v>
      </c>
      <c r="D79" s="119" t="s">
        <v>651</v>
      </c>
      <c r="E79" s="94">
        <v>220</v>
      </c>
      <c r="F79" s="96" t="s">
        <v>671</v>
      </c>
      <c r="G79" s="120" t="s">
        <v>789</v>
      </c>
      <c r="H79" s="96" t="s">
        <v>659</v>
      </c>
      <c r="I79" s="96" t="s">
        <v>654</v>
      </c>
      <c r="J79" s="96" t="s">
        <v>10</v>
      </c>
      <c r="K79" s="96" t="s">
        <v>796</v>
      </c>
      <c r="L79" s="100"/>
      <c r="M79" s="99" t="s">
        <v>629</v>
      </c>
    </row>
    <row r="80" spans="1:13" ht="132" customHeight="1">
      <c r="B80" s="121"/>
      <c r="C80" s="94">
        <v>72</v>
      </c>
      <c r="D80" s="122" t="s">
        <v>678</v>
      </c>
      <c r="E80" s="114">
        <v>15</v>
      </c>
      <c r="F80" s="114" t="s">
        <v>679</v>
      </c>
      <c r="G80" s="114" t="s">
        <v>10</v>
      </c>
      <c r="H80" s="114" t="s">
        <v>680</v>
      </c>
      <c r="I80" s="123" t="s">
        <v>681</v>
      </c>
      <c r="J80" s="114" t="s">
        <v>672</v>
      </c>
      <c r="K80" s="123" t="s">
        <v>682</v>
      </c>
      <c r="L80" s="96" t="s">
        <v>797</v>
      </c>
      <c r="M80" s="99" t="s">
        <v>666</v>
      </c>
    </row>
    <row r="81" spans="2:13" s="101" customFormat="1" ht="129.75" customHeight="1">
      <c r="B81" s="124" t="s">
        <v>684</v>
      </c>
      <c r="C81" s="94">
        <v>73</v>
      </c>
      <c r="D81" s="94" t="s">
        <v>685</v>
      </c>
      <c r="E81" s="94"/>
      <c r="F81" s="94" t="s">
        <v>686</v>
      </c>
      <c r="G81" s="94" t="s">
        <v>672</v>
      </c>
      <c r="H81" s="125" t="s">
        <v>687</v>
      </c>
      <c r="I81" s="94"/>
      <c r="J81" s="94" t="s">
        <v>672</v>
      </c>
      <c r="K81" s="94" t="s">
        <v>688</v>
      </c>
      <c r="L81" s="94"/>
      <c r="M81" s="109" t="s">
        <v>629</v>
      </c>
    </row>
    <row r="82" spans="2:13" ht="96.75" customHeight="1">
      <c r="B82" s="126" t="s">
        <v>689</v>
      </c>
      <c r="C82" s="94">
        <v>74</v>
      </c>
      <c r="D82" s="94" t="s">
        <v>678</v>
      </c>
      <c r="E82" s="94">
        <v>105</v>
      </c>
      <c r="F82" s="94" t="s">
        <v>686</v>
      </c>
      <c r="G82" s="94" t="s">
        <v>672</v>
      </c>
      <c r="H82" s="125" t="s">
        <v>687</v>
      </c>
      <c r="I82" s="127"/>
      <c r="J82" s="94" t="s">
        <v>10</v>
      </c>
      <c r="K82" s="94" t="s">
        <v>690</v>
      </c>
      <c r="L82" s="94" t="s">
        <v>656</v>
      </c>
      <c r="M82" s="128" t="s">
        <v>629</v>
      </c>
    </row>
    <row r="83" spans="2:13" ht="95.1" customHeight="1">
      <c r="B83" s="129"/>
      <c r="C83" s="94">
        <v>75</v>
      </c>
      <c r="D83" s="94" t="s">
        <v>678</v>
      </c>
      <c r="E83" s="94">
        <v>85</v>
      </c>
      <c r="F83" s="125" t="s">
        <v>687</v>
      </c>
      <c r="G83" s="94" t="s">
        <v>10</v>
      </c>
      <c r="H83" s="125" t="s">
        <v>687</v>
      </c>
      <c r="I83" s="94"/>
      <c r="J83" s="94" t="s">
        <v>798</v>
      </c>
      <c r="K83" s="94" t="s">
        <v>799</v>
      </c>
      <c r="L83" s="130"/>
      <c r="M83" s="128" t="s">
        <v>629</v>
      </c>
    </row>
    <row r="84" spans="2:13" ht="94.5" customHeight="1">
      <c r="B84" s="129"/>
      <c r="C84" s="94">
        <v>76</v>
      </c>
      <c r="D84" s="94" t="s">
        <v>678</v>
      </c>
      <c r="E84" s="94" t="s">
        <v>658</v>
      </c>
      <c r="F84" s="94" t="s">
        <v>693</v>
      </c>
      <c r="G84" s="94" t="s">
        <v>10</v>
      </c>
      <c r="H84" s="94" t="s">
        <v>693</v>
      </c>
      <c r="I84" s="94"/>
      <c r="J84" s="94" t="s">
        <v>793</v>
      </c>
      <c r="K84" s="131" t="s">
        <v>800</v>
      </c>
      <c r="L84" s="130" t="s">
        <v>695</v>
      </c>
      <c r="M84" s="128" t="s">
        <v>666</v>
      </c>
    </row>
    <row r="85" spans="2:13" ht="113.25" customHeight="1">
      <c r="B85" s="129"/>
      <c r="C85" s="94">
        <v>77</v>
      </c>
      <c r="D85" s="94" t="s">
        <v>678</v>
      </c>
      <c r="E85" s="94" t="s">
        <v>658</v>
      </c>
      <c r="F85" s="125" t="s">
        <v>697</v>
      </c>
      <c r="G85" s="94" t="s">
        <v>10</v>
      </c>
      <c r="H85" s="125" t="s">
        <v>697</v>
      </c>
      <c r="I85" s="94"/>
      <c r="J85" s="94" t="s">
        <v>12</v>
      </c>
      <c r="K85" s="94" t="s">
        <v>698</v>
      </c>
      <c r="L85" s="130" t="s">
        <v>699</v>
      </c>
      <c r="M85" s="128" t="s">
        <v>666</v>
      </c>
    </row>
    <row r="86" spans="2:13" ht="75" customHeight="1">
      <c r="B86" s="126" t="s">
        <v>700</v>
      </c>
      <c r="C86" s="94">
        <v>78</v>
      </c>
      <c r="D86" s="94" t="s">
        <v>658</v>
      </c>
      <c r="E86" s="94"/>
      <c r="F86" s="94"/>
      <c r="G86" s="94" t="s">
        <v>701</v>
      </c>
      <c r="H86" s="94"/>
      <c r="I86" s="94"/>
      <c r="J86" s="94" t="s">
        <v>701</v>
      </c>
      <c r="K86" s="94" t="s">
        <v>702</v>
      </c>
      <c r="L86" s="130" t="s">
        <v>703</v>
      </c>
      <c r="M86" s="128" t="s">
        <v>666</v>
      </c>
    </row>
    <row r="87" spans="2:13" ht="113.25" customHeight="1">
      <c r="B87" s="129"/>
      <c r="C87" s="94">
        <v>79</v>
      </c>
      <c r="D87" s="94" t="s">
        <v>678</v>
      </c>
      <c r="E87" s="94" t="s">
        <v>658</v>
      </c>
      <c r="F87" s="125" t="s">
        <v>708</v>
      </c>
      <c r="G87" s="94" t="s">
        <v>12</v>
      </c>
      <c r="H87" s="125" t="s">
        <v>708</v>
      </c>
      <c r="I87" s="94"/>
      <c r="J87" s="94" t="s">
        <v>12</v>
      </c>
      <c r="K87" s="94" t="s">
        <v>801</v>
      </c>
      <c r="L87" s="131" t="s">
        <v>802</v>
      </c>
      <c r="M87" s="128" t="s">
        <v>666</v>
      </c>
    </row>
    <row r="88" spans="2:13" ht="94.5" customHeight="1">
      <c r="B88" s="129"/>
      <c r="C88" s="94">
        <v>80</v>
      </c>
      <c r="D88" s="94" t="s">
        <v>678</v>
      </c>
      <c r="E88" s="94" t="s">
        <v>658</v>
      </c>
      <c r="F88" s="125" t="s">
        <v>693</v>
      </c>
      <c r="G88" s="94" t="s">
        <v>793</v>
      </c>
      <c r="H88" s="125" t="s">
        <v>693</v>
      </c>
      <c r="I88" s="94"/>
      <c r="J88" s="94" t="s">
        <v>793</v>
      </c>
      <c r="K88" s="131" t="s">
        <v>803</v>
      </c>
      <c r="L88" s="131" t="s">
        <v>802</v>
      </c>
      <c r="M88" s="128" t="s">
        <v>666</v>
      </c>
    </row>
    <row r="89" spans="2:13" ht="75" customHeight="1">
      <c r="B89" s="129"/>
      <c r="C89" s="94">
        <v>81</v>
      </c>
      <c r="D89" s="94" t="s">
        <v>685</v>
      </c>
      <c r="E89" s="94">
        <v>115</v>
      </c>
      <c r="F89" s="94" t="s">
        <v>716</v>
      </c>
      <c r="G89" s="134" t="s">
        <v>672</v>
      </c>
      <c r="H89" s="94" t="s">
        <v>717</v>
      </c>
      <c r="I89" s="94"/>
      <c r="J89" s="94" t="s">
        <v>718</v>
      </c>
      <c r="K89" s="94" t="s">
        <v>719</v>
      </c>
      <c r="L89" s="130"/>
      <c r="M89" s="128" t="s">
        <v>629</v>
      </c>
    </row>
    <row r="90" spans="2:13" ht="108">
      <c r="B90" s="126" t="s">
        <v>720</v>
      </c>
      <c r="C90" s="94">
        <v>82</v>
      </c>
      <c r="D90" s="94" t="s">
        <v>721</v>
      </c>
      <c r="E90" s="94">
        <v>75</v>
      </c>
      <c r="F90" s="125" t="s">
        <v>804</v>
      </c>
      <c r="G90" s="94" t="s">
        <v>718</v>
      </c>
      <c r="H90" s="125" t="s">
        <v>723</v>
      </c>
      <c r="I90" s="135"/>
      <c r="J90" s="94" t="s">
        <v>724</v>
      </c>
      <c r="K90" s="94" t="s">
        <v>725</v>
      </c>
      <c r="L90" s="94"/>
      <c r="M90" s="128" t="s">
        <v>629</v>
      </c>
    </row>
    <row r="91" spans="2:13" ht="27">
      <c r="B91" s="126" t="s">
        <v>726</v>
      </c>
      <c r="C91" s="94">
        <v>83</v>
      </c>
      <c r="D91" s="94" t="s">
        <v>721</v>
      </c>
      <c r="E91" s="94"/>
      <c r="F91" s="94" t="s">
        <v>727</v>
      </c>
      <c r="G91" s="94" t="s">
        <v>718</v>
      </c>
      <c r="H91" s="94" t="s">
        <v>727</v>
      </c>
      <c r="I91" s="94"/>
      <c r="J91" s="94" t="s">
        <v>10</v>
      </c>
      <c r="K91" s="94" t="s">
        <v>728</v>
      </c>
      <c r="L91" s="94" t="s">
        <v>656</v>
      </c>
      <c r="M91" s="128" t="s">
        <v>629</v>
      </c>
    </row>
    <row r="92" spans="2:13" ht="40.5">
      <c r="B92" s="129"/>
      <c r="C92" s="94">
        <v>84</v>
      </c>
      <c r="D92" s="94" t="s">
        <v>721</v>
      </c>
      <c r="E92" s="94"/>
      <c r="F92" s="94" t="s">
        <v>727</v>
      </c>
      <c r="G92" s="94" t="s">
        <v>10</v>
      </c>
      <c r="H92" s="94" t="s">
        <v>727</v>
      </c>
      <c r="I92" s="94"/>
      <c r="J92" s="94" t="s">
        <v>793</v>
      </c>
      <c r="K92" s="94" t="s">
        <v>805</v>
      </c>
      <c r="L92" s="130" t="s">
        <v>739</v>
      </c>
      <c r="M92" s="128" t="s">
        <v>666</v>
      </c>
    </row>
    <row r="93" spans="2:13" ht="27">
      <c r="B93" s="129"/>
      <c r="C93" s="94">
        <v>85</v>
      </c>
      <c r="D93" s="94" t="s">
        <v>721</v>
      </c>
      <c r="E93" s="94"/>
      <c r="F93" s="94" t="s">
        <v>732</v>
      </c>
      <c r="G93" s="94" t="s">
        <v>718</v>
      </c>
      <c r="H93" s="94" t="s">
        <v>732</v>
      </c>
      <c r="I93" s="94"/>
      <c r="J93" s="94" t="s">
        <v>10</v>
      </c>
      <c r="K93" s="94" t="s">
        <v>733</v>
      </c>
      <c r="L93" s="94" t="s">
        <v>656</v>
      </c>
      <c r="M93" s="128" t="s">
        <v>629</v>
      </c>
    </row>
    <row r="94" spans="2:13" ht="40.5">
      <c r="B94" s="129"/>
      <c r="C94" s="94">
        <v>86</v>
      </c>
      <c r="D94" s="94" t="s">
        <v>721</v>
      </c>
      <c r="E94" s="94"/>
      <c r="F94" s="94" t="s">
        <v>732</v>
      </c>
      <c r="G94" s="94" t="s">
        <v>10</v>
      </c>
      <c r="H94" s="94" t="s">
        <v>732</v>
      </c>
      <c r="I94" s="94"/>
      <c r="J94" s="94" t="s">
        <v>793</v>
      </c>
      <c r="K94" s="94" t="s">
        <v>806</v>
      </c>
      <c r="L94" s="130" t="s">
        <v>730</v>
      </c>
      <c r="M94" s="128" t="s">
        <v>666</v>
      </c>
    </row>
    <row r="95" spans="2:13" ht="27">
      <c r="B95" s="129"/>
      <c r="C95" s="94">
        <v>87</v>
      </c>
      <c r="D95" s="94" t="s">
        <v>721</v>
      </c>
      <c r="E95" s="94"/>
      <c r="F95" s="94" t="s">
        <v>736</v>
      </c>
      <c r="G95" s="94" t="s">
        <v>718</v>
      </c>
      <c r="H95" s="94" t="s">
        <v>736</v>
      </c>
      <c r="I95" s="94"/>
      <c r="J95" s="94" t="s">
        <v>10</v>
      </c>
      <c r="K95" s="94" t="s">
        <v>737</v>
      </c>
      <c r="L95" s="94" t="s">
        <v>656</v>
      </c>
      <c r="M95" s="128" t="s">
        <v>629</v>
      </c>
    </row>
    <row r="96" spans="2:13" ht="40.5">
      <c r="B96" s="129"/>
      <c r="C96" s="94">
        <v>88</v>
      </c>
      <c r="D96" s="94" t="s">
        <v>721</v>
      </c>
      <c r="E96" s="94"/>
      <c r="F96" s="94" t="s">
        <v>736</v>
      </c>
      <c r="G96" s="94" t="s">
        <v>10</v>
      </c>
      <c r="H96" s="94" t="s">
        <v>736</v>
      </c>
      <c r="I96" s="94"/>
      <c r="J96" s="94" t="s">
        <v>793</v>
      </c>
      <c r="K96" s="94" t="s">
        <v>807</v>
      </c>
      <c r="L96" s="130" t="s">
        <v>739</v>
      </c>
      <c r="M96" s="128" t="s">
        <v>666</v>
      </c>
    </row>
    <row r="97" spans="2:13" s="134" customFormat="1" ht="13.5">
      <c r="B97" s="129"/>
      <c r="C97" s="94">
        <v>89</v>
      </c>
      <c r="D97" s="107" t="s">
        <v>721</v>
      </c>
      <c r="E97" s="107" t="s">
        <v>741</v>
      </c>
      <c r="F97" s="107" t="s">
        <v>742</v>
      </c>
      <c r="G97" s="107" t="s">
        <v>718</v>
      </c>
      <c r="H97" s="107" t="s">
        <v>743</v>
      </c>
      <c r="I97" s="107" t="s">
        <v>741</v>
      </c>
      <c r="J97" s="107" t="s">
        <v>744</v>
      </c>
      <c r="K97" s="107" t="s">
        <v>745</v>
      </c>
      <c r="L97" s="130"/>
      <c r="M97" s="128" t="s">
        <v>629</v>
      </c>
    </row>
    <row r="98" spans="2:13" ht="40.5">
      <c r="B98" s="129"/>
      <c r="C98" s="94">
        <v>90</v>
      </c>
      <c r="D98" s="107" t="s">
        <v>721</v>
      </c>
      <c r="E98" s="107" t="s">
        <v>741</v>
      </c>
      <c r="F98" s="107" t="s">
        <v>742</v>
      </c>
      <c r="G98" s="107" t="s">
        <v>744</v>
      </c>
      <c r="H98" s="107" t="s">
        <v>743</v>
      </c>
      <c r="I98" s="107" t="s">
        <v>741</v>
      </c>
      <c r="J98" s="107" t="s">
        <v>793</v>
      </c>
      <c r="K98" s="107" t="s">
        <v>808</v>
      </c>
      <c r="L98" s="130" t="s">
        <v>739</v>
      </c>
      <c r="M98" s="128" t="s">
        <v>666</v>
      </c>
    </row>
    <row r="99" spans="2:13" ht="13.5">
      <c r="B99" s="129"/>
      <c r="C99" s="94">
        <v>91</v>
      </c>
      <c r="D99" s="107" t="s">
        <v>721</v>
      </c>
      <c r="E99" s="107" t="s">
        <v>741</v>
      </c>
      <c r="F99" s="107" t="s">
        <v>748</v>
      </c>
      <c r="G99" s="107" t="s">
        <v>718</v>
      </c>
      <c r="H99" s="107" t="s">
        <v>749</v>
      </c>
      <c r="I99" s="107" t="s">
        <v>741</v>
      </c>
      <c r="J99" s="107" t="s">
        <v>744</v>
      </c>
      <c r="K99" s="107" t="s">
        <v>750</v>
      </c>
      <c r="L99" s="130"/>
      <c r="M99" s="128" t="s">
        <v>629</v>
      </c>
    </row>
    <row r="100" spans="2:13" ht="40.5">
      <c r="B100" s="129"/>
      <c r="C100" s="94">
        <v>92</v>
      </c>
      <c r="D100" s="107" t="s">
        <v>721</v>
      </c>
      <c r="E100" s="107" t="s">
        <v>741</v>
      </c>
      <c r="F100" s="107" t="s">
        <v>748</v>
      </c>
      <c r="G100" s="107" t="s">
        <v>744</v>
      </c>
      <c r="H100" s="107" t="s">
        <v>749</v>
      </c>
      <c r="I100" s="107" t="s">
        <v>741</v>
      </c>
      <c r="J100" s="107" t="s">
        <v>793</v>
      </c>
      <c r="K100" s="107" t="s">
        <v>809</v>
      </c>
      <c r="L100" s="130" t="s">
        <v>739</v>
      </c>
      <c r="M100" s="128" t="s">
        <v>666</v>
      </c>
    </row>
    <row r="101" spans="2:13" ht="13.5">
      <c r="B101" s="129"/>
      <c r="C101" s="94">
        <v>93</v>
      </c>
      <c r="D101" s="107" t="s">
        <v>721</v>
      </c>
      <c r="E101" s="107" t="s">
        <v>741</v>
      </c>
      <c r="F101" s="107" t="s">
        <v>753</v>
      </c>
      <c r="G101" s="107" t="s">
        <v>718</v>
      </c>
      <c r="H101" s="107" t="s">
        <v>754</v>
      </c>
      <c r="I101" s="107" t="s">
        <v>741</v>
      </c>
      <c r="J101" s="107" t="s">
        <v>744</v>
      </c>
      <c r="K101" s="107" t="s">
        <v>755</v>
      </c>
      <c r="L101" s="130"/>
      <c r="M101" s="128" t="s">
        <v>629</v>
      </c>
    </row>
    <row r="102" spans="2:13" ht="40.5">
      <c r="B102" s="129"/>
      <c r="C102" s="94">
        <v>94</v>
      </c>
      <c r="D102" s="107" t="s">
        <v>721</v>
      </c>
      <c r="E102" s="107" t="s">
        <v>741</v>
      </c>
      <c r="F102" s="107" t="s">
        <v>753</v>
      </c>
      <c r="G102" s="107" t="s">
        <v>744</v>
      </c>
      <c r="H102" s="107" t="s">
        <v>754</v>
      </c>
      <c r="I102" s="107" t="s">
        <v>741</v>
      </c>
      <c r="J102" s="107" t="s">
        <v>793</v>
      </c>
      <c r="K102" s="107" t="s">
        <v>810</v>
      </c>
      <c r="L102" s="130" t="s">
        <v>739</v>
      </c>
      <c r="M102" s="128" t="s">
        <v>666</v>
      </c>
    </row>
    <row r="103" spans="2:13" ht="13.5">
      <c r="B103" s="129"/>
      <c r="C103" s="94">
        <v>95</v>
      </c>
      <c r="D103" s="107" t="s">
        <v>721</v>
      </c>
      <c r="E103" s="107" t="s">
        <v>741</v>
      </c>
      <c r="F103" s="107" t="s">
        <v>758</v>
      </c>
      <c r="G103" s="107" t="s">
        <v>718</v>
      </c>
      <c r="H103" s="107" t="s">
        <v>759</v>
      </c>
      <c r="I103" s="107" t="s">
        <v>741</v>
      </c>
      <c r="J103" s="107" t="s">
        <v>744</v>
      </c>
      <c r="K103" s="107" t="s">
        <v>760</v>
      </c>
      <c r="L103" s="130"/>
      <c r="M103" s="128" t="s">
        <v>629</v>
      </c>
    </row>
    <row r="104" spans="2:13" ht="40.5">
      <c r="B104" s="129"/>
      <c r="C104" s="94">
        <v>96</v>
      </c>
      <c r="D104" s="107" t="s">
        <v>721</v>
      </c>
      <c r="E104" s="107" t="s">
        <v>741</v>
      </c>
      <c r="F104" s="107" t="s">
        <v>758</v>
      </c>
      <c r="G104" s="107" t="s">
        <v>744</v>
      </c>
      <c r="H104" s="107" t="s">
        <v>759</v>
      </c>
      <c r="I104" s="107" t="s">
        <v>741</v>
      </c>
      <c r="J104" s="107" t="s">
        <v>793</v>
      </c>
      <c r="K104" s="107" t="s">
        <v>811</v>
      </c>
      <c r="L104" s="130" t="s">
        <v>739</v>
      </c>
      <c r="M104" s="128" t="s">
        <v>666</v>
      </c>
    </row>
    <row r="105" spans="2:13" ht="75" customHeight="1">
      <c r="B105" s="126" t="s">
        <v>763</v>
      </c>
      <c r="C105" s="94">
        <v>97</v>
      </c>
      <c r="D105" s="107" t="s">
        <v>658</v>
      </c>
      <c r="E105" s="136" t="s">
        <v>741</v>
      </c>
      <c r="F105" s="94" t="s">
        <v>658</v>
      </c>
      <c r="G105" s="94" t="s">
        <v>701</v>
      </c>
      <c r="H105" s="94"/>
      <c r="I105" s="94"/>
      <c r="J105" s="94" t="s">
        <v>701</v>
      </c>
      <c r="K105" s="94" t="s">
        <v>764</v>
      </c>
      <c r="L105" s="130" t="s">
        <v>703</v>
      </c>
      <c r="M105" s="128" t="s">
        <v>666</v>
      </c>
    </row>
    <row r="106" spans="2:13" ht="67.5">
      <c r="B106" s="126" t="s">
        <v>765</v>
      </c>
      <c r="C106" s="94">
        <v>98</v>
      </c>
      <c r="D106" s="107" t="s">
        <v>721</v>
      </c>
      <c r="E106" s="94"/>
      <c r="F106" s="94" t="s">
        <v>727</v>
      </c>
      <c r="G106" s="94" t="s">
        <v>793</v>
      </c>
      <c r="H106" s="94" t="s">
        <v>727</v>
      </c>
      <c r="I106" s="94"/>
      <c r="J106" s="94" t="s">
        <v>793</v>
      </c>
      <c r="K106" s="131" t="s">
        <v>812</v>
      </c>
      <c r="L106" s="131" t="s">
        <v>802</v>
      </c>
      <c r="M106" s="128" t="s">
        <v>666</v>
      </c>
    </row>
    <row r="107" spans="2:13" ht="83.25" customHeight="1">
      <c r="B107" s="129"/>
      <c r="C107" s="94">
        <v>99</v>
      </c>
      <c r="D107" s="107" t="s">
        <v>721</v>
      </c>
      <c r="E107" s="94"/>
      <c r="F107" s="94" t="s">
        <v>732</v>
      </c>
      <c r="G107" s="94" t="s">
        <v>793</v>
      </c>
      <c r="H107" s="94" t="s">
        <v>732</v>
      </c>
      <c r="I107" s="94"/>
      <c r="J107" s="94" t="s">
        <v>793</v>
      </c>
      <c r="K107" s="131" t="s">
        <v>813</v>
      </c>
      <c r="L107" s="131" t="s">
        <v>802</v>
      </c>
      <c r="M107" s="128" t="s">
        <v>666</v>
      </c>
    </row>
    <row r="108" spans="2:13" ht="87.75" customHeight="1">
      <c r="B108" s="129"/>
      <c r="C108" s="94">
        <v>100</v>
      </c>
      <c r="D108" s="107" t="s">
        <v>721</v>
      </c>
      <c r="E108" s="94"/>
      <c r="F108" s="94" t="s">
        <v>736</v>
      </c>
      <c r="G108" s="94" t="s">
        <v>793</v>
      </c>
      <c r="H108" s="94" t="s">
        <v>736</v>
      </c>
      <c r="I108" s="94"/>
      <c r="J108" s="94" t="s">
        <v>793</v>
      </c>
      <c r="K108" s="131" t="s">
        <v>814</v>
      </c>
      <c r="L108" s="131" t="s">
        <v>802</v>
      </c>
      <c r="M108" s="128" t="s">
        <v>666</v>
      </c>
    </row>
    <row r="109" spans="2:13" ht="76.5" customHeight="1">
      <c r="B109" s="129"/>
      <c r="C109" s="94">
        <v>101</v>
      </c>
      <c r="D109" s="107" t="s">
        <v>721</v>
      </c>
      <c r="E109" s="107" t="s">
        <v>741</v>
      </c>
      <c r="F109" s="107" t="s">
        <v>742</v>
      </c>
      <c r="G109" s="107" t="s">
        <v>793</v>
      </c>
      <c r="H109" s="107" t="s">
        <v>743</v>
      </c>
      <c r="I109" s="107" t="s">
        <v>741</v>
      </c>
      <c r="J109" s="107" t="s">
        <v>793</v>
      </c>
      <c r="K109" s="107" t="s">
        <v>815</v>
      </c>
      <c r="L109" s="131" t="s">
        <v>802</v>
      </c>
      <c r="M109" s="128" t="s">
        <v>666</v>
      </c>
    </row>
    <row r="110" spans="2:13" ht="81.75" customHeight="1">
      <c r="B110" s="129"/>
      <c r="C110" s="94">
        <v>102</v>
      </c>
      <c r="D110" s="107" t="s">
        <v>721</v>
      </c>
      <c r="E110" s="107" t="s">
        <v>741</v>
      </c>
      <c r="F110" s="107" t="s">
        <v>748</v>
      </c>
      <c r="G110" s="107" t="s">
        <v>793</v>
      </c>
      <c r="H110" s="107" t="s">
        <v>749</v>
      </c>
      <c r="I110" s="107" t="s">
        <v>741</v>
      </c>
      <c r="J110" s="107" t="s">
        <v>793</v>
      </c>
      <c r="K110" s="140" t="s">
        <v>816</v>
      </c>
      <c r="L110" s="131" t="s">
        <v>802</v>
      </c>
      <c r="M110" s="128" t="s">
        <v>666</v>
      </c>
    </row>
    <row r="111" spans="2:13" ht="81" customHeight="1">
      <c r="B111" s="129"/>
      <c r="C111" s="94">
        <v>103</v>
      </c>
      <c r="D111" s="107" t="s">
        <v>721</v>
      </c>
      <c r="E111" s="107" t="s">
        <v>741</v>
      </c>
      <c r="F111" s="107" t="s">
        <v>753</v>
      </c>
      <c r="G111" s="107" t="s">
        <v>793</v>
      </c>
      <c r="H111" s="107" t="s">
        <v>754</v>
      </c>
      <c r="I111" s="107" t="s">
        <v>741</v>
      </c>
      <c r="J111" s="107" t="s">
        <v>793</v>
      </c>
      <c r="K111" s="107" t="s">
        <v>817</v>
      </c>
      <c r="L111" s="131" t="s">
        <v>802</v>
      </c>
      <c r="M111" s="128" t="s">
        <v>666</v>
      </c>
    </row>
    <row r="112" spans="2:13" ht="84" customHeight="1">
      <c r="B112" s="129"/>
      <c r="C112" s="94">
        <v>104</v>
      </c>
      <c r="D112" s="107" t="s">
        <v>721</v>
      </c>
      <c r="E112" s="107" t="s">
        <v>741</v>
      </c>
      <c r="F112" s="107" t="s">
        <v>758</v>
      </c>
      <c r="G112" s="107" t="s">
        <v>793</v>
      </c>
      <c r="H112" s="107" t="s">
        <v>759</v>
      </c>
      <c r="I112" s="107" t="s">
        <v>741</v>
      </c>
      <c r="J112" s="107" t="s">
        <v>793</v>
      </c>
      <c r="K112" s="107" t="s">
        <v>818</v>
      </c>
      <c r="L112" s="131" t="s">
        <v>802</v>
      </c>
      <c r="M112" s="128" t="s">
        <v>666</v>
      </c>
    </row>
  </sheetData>
  <autoFilter ref="A4:Y112" xr:uid="{7D59D841-7B1E-468E-8383-B86B7D4AE245}"/>
  <mergeCells count="4">
    <mergeCell ref="B1:D1"/>
    <mergeCell ref="E1:F1"/>
    <mergeCell ref="B2:D2"/>
    <mergeCell ref="E2:F2"/>
  </mergeCells>
  <hyperlinks>
    <hyperlink ref="H2" location="'ST0032 - TC01 - BST'!A1" display="ST0032 - TC01 - BST" xr:uid="{B8E479E7-4378-4841-99B8-6C5FA1074A63}"/>
    <hyperlink ref="I2" location="'ST0032 Overview'!F22" display="='https://mhhsprogramme.sharepoint.com/sites/MHHS-Internal/Shared Documents/General/06. SI Workstream/3. Testing/SIT/Functional Test/Test Scenarios Cases/IR7 SIT F Baseline/Theme 8 -Settlement (IR7)/SITFTS-ST0040 COS only or COS with change of Metering Service and-or Data Service where Settlement is working prior to and after the COS/Under Development/[MHHS-DEL2146 SITFTS-ST0040 COS MS DS Change v0.8.xlsx]ST0040 Overview'!F23" xr:uid="{82788CA5-945C-496E-9629-004B05BD02AA}"/>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E143C-F200-48EF-AAE4-C84A3F71B821}">
  <sheetPr>
    <tabColor rgb="FFFDFDBB"/>
  </sheetPr>
  <dimension ref="A1:M93"/>
  <sheetViews>
    <sheetView workbookViewId="0">
      <selection activeCell="K5" sqref="K5"/>
    </sheetView>
  </sheetViews>
  <sheetFormatPr defaultColWidth="10.5703125" defaultRowHeight="20.100000000000001" customHeight="1"/>
  <cols>
    <col min="1" max="1" width="21.85546875" style="90" customWidth="1"/>
    <col min="2" max="2" width="22.28515625" style="90" customWidth="1"/>
    <col min="3" max="3" width="12.5703125" style="90" customWidth="1"/>
    <col min="4" max="4" width="9.5703125" style="90" customWidth="1"/>
    <col min="5" max="5" width="9" style="90" customWidth="1"/>
    <col min="6" max="6" width="20.5703125" style="90" customWidth="1"/>
    <col min="7" max="7" width="16.42578125" style="90" customWidth="1"/>
    <col min="8" max="8" width="21.140625" style="90" customWidth="1"/>
    <col min="9" max="9" width="25.140625" style="90" customWidth="1"/>
    <col min="10" max="10" width="26.5703125" style="90" customWidth="1"/>
    <col min="11" max="11" width="70.85546875" style="142" customWidth="1"/>
    <col min="12" max="12" width="20.85546875" style="142" customWidth="1"/>
    <col min="13" max="13" width="20.42578125" style="142" customWidth="1"/>
    <col min="14" max="14" width="26.140625" style="90" customWidth="1"/>
    <col min="15" max="15" width="27.85546875" style="90" bestFit="1" customWidth="1"/>
    <col min="16" max="16" width="23.140625" style="90" bestFit="1" customWidth="1"/>
    <col min="17" max="17" width="28.85546875" style="90" bestFit="1" customWidth="1"/>
    <col min="18" max="18" width="23.140625" style="90" bestFit="1" customWidth="1"/>
    <col min="19" max="19" width="28.85546875" style="90" bestFit="1" customWidth="1"/>
    <col min="20" max="20" width="20.140625" style="90" bestFit="1" customWidth="1"/>
    <col min="21" max="21" width="12.85546875" style="90" customWidth="1"/>
    <col min="22" max="24" width="9.140625" style="90"/>
    <col min="25" max="25" width="28.85546875" style="90" bestFit="1" customWidth="1"/>
    <col min="26" max="16384" width="10.5703125" style="90"/>
  </cols>
  <sheetData>
    <row r="1" spans="1:13" s="174" customFormat="1" ht="34.35" customHeight="1">
      <c r="A1" s="169" t="s">
        <v>502</v>
      </c>
      <c r="B1" s="238" t="s">
        <v>434</v>
      </c>
      <c r="C1" s="239"/>
      <c r="D1" s="239"/>
      <c r="E1" s="240" t="s">
        <v>592</v>
      </c>
      <c r="F1" s="240"/>
      <c r="G1" s="170" t="s">
        <v>439</v>
      </c>
      <c r="H1" s="171" t="s">
        <v>591</v>
      </c>
      <c r="I1" s="171" t="s">
        <v>593</v>
      </c>
      <c r="J1" s="169" t="s">
        <v>4</v>
      </c>
      <c r="K1" s="172" t="s">
        <v>594</v>
      </c>
      <c r="L1" s="171" t="s">
        <v>595</v>
      </c>
      <c r="M1" s="173"/>
    </row>
    <row r="2" spans="1:13" s="91" customFormat="1" ht="90.75" customHeight="1">
      <c r="A2" s="85">
        <v>2</v>
      </c>
      <c r="B2" s="235" t="s">
        <v>602</v>
      </c>
      <c r="C2" s="236"/>
      <c r="D2" s="236"/>
      <c r="E2" s="237" t="s">
        <v>563</v>
      </c>
      <c r="F2" s="237"/>
      <c r="G2" s="86" t="s">
        <v>603</v>
      </c>
      <c r="H2" s="87" t="s">
        <v>602</v>
      </c>
      <c r="I2" s="88" t="str">
        <f>'ST0032 Overview'!F24</f>
        <v>Migrated Smart Single MPAN, HH Consents (as per DES138 data specification) where Settlement completes successfully during British Winter Time (GMT)</v>
      </c>
      <c r="J2" s="89" t="str">
        <f>'ST0032 Overview'!G24</f>
        <v>Smart Meter</v>
      </c>
      <c r="K2" s="89" t="str">
        <f>'ST0032 Overview'!H24</f>
        <v xml:space="preserve">Single  </v>
      </c>
      <c r="L2" s="89" t="str">
        <f>'ST0032 Overview'!I24</f>
        <v>UTC Settlement Day [D1]
during British Winter Time (GMT)</v>
      </c>
      <c r="M2" s="90"/>
    </row>
    <row r="4" spans="1:13" s="92" customFormat="1" ht="42" customHeight="1">
      <c r="A4" s="175" t="s">
        <v>439</v>
      </c>
      <c r="B4" s="176" t="s">
        <v>615</v>
      </c>
      <c r="C4" s="177" t="s">
        <v>616</v>
      </c>
      <c r="D4" s="178" t="s">
        <v>580</v>
      </c>
      <c r="E4" s="178" t="s">
        <v>617</v>
      </c>
      <c r="F4" s="178" t="s">
        <v>618</v>
      </c>
      <c r="G4" s="179" t="s">
        <v>619</v>
      </c>
      <c r="H4" s="179" t="s">
        <v>620</v>
      </c>
      <c r="I4" s="179" t="s">
        <v>621</v>
      </c>
      <c r="J4" s="180" t="s">
        <v>622</v>
      </c>
      <c r="K4" s="179" t="s">
        <v>623</v>
      </c>
      <c r="L4" s="180" t="s">
        <v>624</v>
      </c>
      <c r="M4" s="181" t="s">
        <v>625</v>
      </c>
    </row>
    <row r="5" spans="1:13" s="92" customFormat="1" ht="196.5" customHeight="1">
      <c r="A5" s="93" t="s">
        <v>819</v>
      </c>
      <c r="B5" s="93" t="s">
        <v>626</v>
      </c>
      <c r="C5" s="94" t="s">
        <v>627</v>
      </c>
      <c r="D5" s="95"/>
      <c r="E5" s="96"/>
      <c r="F5" s="96"/>
      <c r="G5" s="96"/>
      <c r="H5" s="96"/>
      <c r="I5" s="96"/>
      <c r="J5" s="97"/>
      <c r="K5" s="98" t="s">
        <v>820</v>
      </c>
      <c r="L5" s="96"/>
      <c r="M5" s="99" t="s">
        <v>629</v>
      </c>
    </row>
    <row r="6" spans="1:13" s="92" customFormat="1" ht="121.5">
      <c r="A6" s="93"/>
      <c r="B6" s="93" t="s">
        <v>630</v>
      </c>
      <c r="C6" s="94" t="s">
        <v>631</v>
      </c>
      <c r="D6" s="95"/>
      <c r="E6" s="96"/>
      <c r="F6" s="96"/>
      <c r="G6" s="96"/>
      <c r="H6" s="96"/>
      <c r="I6" s="96"/>
      <c r="J6" s="97"/>
      <c r="K6" s="96" t="s">
        <v>632</v>
      </c>
      <c r="L6" s="100"/>
      <c r="M6" s="99" t="s">
        <v>629</v>
      </c>
    </row>
    <row r="7" spans="1:13" s="101" customFormat="1" ht="33">
      <c r="B7" s="102" t="s">
        <v>633</v>
      </c>
      <c r="C7" s="94"/>
      <c r="D7" s="103"/>
      <c r="E7" s="103"/>
      <c r="F7" s="103"/>
      <c r="G7" s="103"/>
      <c r="H7" s="103"/>
      <c r="I7" s="103"/>
      <c r="J7" s="103"/>
      <c r="K7" s="94"/>
      <c r="L7" s="104"/>
      <c r="M7" s="105"/>
    </row>
    <row r="8" spans="1:13" s="106" customFormat="1" ht="296.25" customHeight="1">
      <c r="B8" s="102" t="s">
        <v>634</v>
      </c>
      <c r="C8" s="94" t="s">
        <v>635</v>
      </c>
      <c r="D8" s="107"/>
      <c r="E8" s="107"/>
      <c r="F8" s="107"/>
      <c r="G8" s="107" t="s">
        <v>636</v>
      </c>
      <c r="H8" s="107"/>
      <c r="I8" s="107"/>
      <c r="J8" s="107" t="s">
        <v>636</v>
      </c>
      <c r="K8" s="108" t="s">
        <v>637</v>
      </c>
      <c r="L8" s="107" t="s">
        <v>638</v>
      </c>
      <c r="M8" s="109" t="s">
        <v>639</v>
      </c>
    </row>
    <row r="9" spans="1:13" s="101" customFormat="1" ht="12.75">
      <c r="B9" s="102" t="s">
        <v>640</v>
      </c>
      <c r="C9" s="94"/>
      <c r="D9" s="103"/>
      <c r="E9" s="103"/>
      <c r="F9" s="103"/>
      <c r="G9" s="103"/>
      <c r="H9" s="103"/>
      <c r="I9" s="103"/>
      <c r="J9" s="103"/>
      <c r="K9" s="103"/>
      <c r="L9" s="103"/>
      <c r="M9" s="109"/>
    </row>
    <row r="10" spans="1:13" ht="203.25" customHeight="1">
      <c r="A10" s="110"/>
      <c r="B10" s="68" t="s">
        <v>821</v>
      </c>
      <c r="C10" s="94" t="s">
        <v>642</v>
      </c>
      <c r="D10" s="95" t="s">
        <v>643</v>
      </c>
      <c r="E10" s="96" t="s">
        <v>644</v>
      </c>
      <c r="F10" s="96" t="s">
        <v>784</v>
      </c>
      <c r="G10" s="96" t="s">
        <v>646</v>
      </c>
      <c r="H10" s="96" t="s">
        <v>647</v>
      </c>
      <c r="I10" s="111"/>
      <c r="J10" s="96" t="s">
        <v>646</v>
      </c>
      <c r="K10" s="112" t="s">
        <v>822</v>
      </c>
      <c r="L10" s="98" t="s">
        <v>649</v>
      </c>
      <c r="M10" s="99" t="s">
        <v>629</v>
      </c>
    </row>
    <row r="11" spans="1:13" s="92" customFormat="1" ht="74.25" customHeight="1">
      <c r="A11" s="93"/>
      <c r="B11" s="93" t="s">
        <v>650</v>
      </c>
      <c r="C11" s="94"/>
      <c r="D11" s="113"/>
      <c r="E11" s="114"/>
      <c r="F11" s="96"/>
      <c r="G11" s="96"/>
      <c r="H11" s="96"/>
      <c r="I11" s="96"/>
      <c r="J11" s="115"/>
      <c r="K11" s="116"/>
      <c r="L11" s="117"/>
      <c r="M11" s="99" t="s">
        <v>629</v>
      </c>
    </row>
    <row r="12" spans="1:13" ht="74.25" customHeight="1">
      <c r="A12" s="110"/>
      <c r="B12" s="93"/>
      <c r="C12" s="94">
        <v>5</v>
      </c>
      <c r="D12" s="95" t="s">
        <v>651</v>
      </c>
      <c r="E12" s="96">
        <v>150</v>
      </c>
      <c r="F12" s="96" t="s">
        <v>788</v>
      </c>
      <c r="G12" s="96" t="s">
        <v>646</v>
      </c>
      <c r="H12" s="96" t="s">
        <v>653</v>
      </c>
      <c r="I12" s="96" t="s">
        <v>654</v>
      </c>
      <c r="J12" s="96" t="s">
        <v>10</v>
      </c>
      <c r="K12" s="96" t="s">
        <v>655</v>
      </c>
      <c r="L12" s="98" t="s">
        <v>656</v>
      </c>
      <c r="M12" s="99" t="s">
        <v>629</v>
      </c>
    </row>
    <row r="13" spans="1:13" ht="74.25" customHeight="1">
      <c r="A13" s="110"/>
      <c r="B13" s="93"/>
      <c r="C13" s="94">
        <v>6</v>
      </c>
      <c r="D13" s="95" t="s">
        <v>651</v>
      </c>
      <c r="E13" s="96" t="s">
        <v>657</v>
      </c>
      <c r="F13" s="96" t="s">
        <v>658</v>
      </c>
      <c r="G13" s="96" t="s">
        <v>10</v>
      </c>
      <c r="H13" s="96" t="s">
        <v>659</v>
      </c>
      <c r="I13" s="96" t="s">
        <v>654</v>
      </c>
      <c r="J13" s="96" t="s">
        <v>660</v>
      </c>
      <c r="K13" s="96" t="s">
        <v>661</v>
      </c>
      <c r="L13" s="100"/>
      <c r="M13" s="99" t="s">
        <v>629</v>
      </c>
    </row>
    <row r="14" spans="1:13" ht="74.25" customHeight="1">
      <c r="A14" s="110"/>
      <c r="B14" s="93"/>
      <c r="C14" s="94">
        <v>7</v>
      </c>
      <c r="D14" s="95" t="s">
        <v>651</v>
      </c>
      <c r="E14" s="96">
        <v>280</v>
      </c>
      <c r="F14" s="96" t="s">
        <v>662</v>
      </c>
      <c r="G14" s="96" t="s">
        <v>10</v>
      </c>
      <c r="H14" s="96" t="s">
        <v>659</v>
      </c>
      <c r="I14" s="96" t="s">
        <v>654</v>
      </c>
      <c r="J14" s="96" t="s">
        <v>663</v>
      </c>
      <c r="K14" s="118" t="s">
        <v>664</v>
      </c>
      <c r="L14" s="100" t="s">
        <v>665</v>
      </c>
      <c r="M14" s="99" t="s">
        <v>666</v>
      </c>
    </row>
    <row r="15" spans="1:13" ht="74.25" customHeight="1">
      <c r="A15" s="110"/>
      <c r="B15" s="93"/>
      <c r="C15" s="94">
        <v>8</v>
      </c>
      <c r="D15" s="95" t="s">
        <v>651</v>
      </c>
      <c r="E15" s="96">
        <v>290</v>
      </c>
      <c r="F15" s="96" t="s">
        <v>667</v>
      </c>
      <c r="G15" s="96" t="s">
        <v>663</v>
      </c>
      <c r="H15" s="96" t="s">
        <v>659</v>
      </c>
      <c r="I15" s="96" t="s">
        <v>654</v>
      </c>
      <c r="J15" s="96" t="s">
        <v>663</v>
      </c>
      <c r="K15" s="96" t="s">
        <v>668</v>
      </c>
      <c r="L15" s="100" t="s">
        <v>669</v>
      </c>
      <c r="M15" s="99" t="s">
        <v>666</v>
      </c>
    </row>
    <row r="16" spans="1:13" ht="74.25" customHeight="1">
      <c r="A16" s="110"/>
      <c r="B16" s="93" t="s">
        <v>670</v>
      </c>
      <c r="C16" s="94">
        <v>9</v>
      </c>
      <c r="D16" s="119" t="s">
        <v>651</v>
      </c>
      <c r="E16" s="94">
        <v>220</v>
      </c>
      <c r="F16" s="96" t="s">
        <v>671</v>
      </c>
      <c r="G16" s="120" t="s">
        <v>646</v>
      </c>
      <c r="H16" s="96" t="s">
        <v>659</v>
      </c>
      <c r="I16" s="96" t="s">
        <v>654</v>
      </c>
      <c r="J16" s="96" t="s">
        <v>10</v>
      </c>
      <c r="K16" s="96" t="s">
        <v>823</v>
      </c>
      <c r="L16" s="100"/>
      <c r="M16" s="99" t="s">
        <v>629</v>
      </c>
    </row>
    <row r="17" spans="2:13" ht="132" customHeight="1">
      <c r="B17" s="121"/>
      <c r="C17" s="94">
        <v>10</v>
      </c>
      <c r="D17" s="122" t="s">
        <v>678</v>
      </c>
      <c r="E17" s="114">
        <v>15</v>
      </c>
      <c r="F17" s="114" t="s">
        <v>679</v>
      </c>
      <c r="G17" s="114" t="s">
        <v>10</v>
      </c>
      <c r="H17" s="114" t="s">
        <v>680</v>
      </c>
      <c r="I17" s="123" t="s">
        <v>681</v>
      </c>
      <c r="J17" s="114" t="s">
        <v>672</v>
      </c>
      <c r="K17" s="123" t="s">
        <v>682</v>
      </c>
      <c r="L17" s="96" t="s">
        <v>824</v>
      </c>
      <c r="M17" s="99" t="s">
        <v>666</v>
      </c>
    </row>
    <row r="18" spans="2:13" s="101" customFormat="1" ht="129.75" customHeight="1">
      <c r="B18" s="124" t="s">
        <v>684</v>
      </c>
      <c r="C18" s="94">
        <v>11</v>
      </c>
      <c r="D18" s="94" t="s">
        <v>685</v>
      </c>
      <c r="E18" s="94"/>
      <c r="F18" s="94" t="s">
        <v>686</v>
      </c>
      <c r="G18" s="94" t="s">
        <v>672</v>
      </c>
      <c r="H18" s="125" t="s">
        <v>687</v>
      </c>
      <c r="I18" s="94"/>
      <c r="J18" s="94" t="s">
        <v>672</v>
      </c>
      <c r="K18" s="94" t="s">
        <v>688</v>
      </c>
      <c r="L18" s="94"/>
      <c r="M18" s="109" t="s">
        <v>629</v>
      </c>
    </row>
    <row r="19" spans="2:13" ht="96.75" customHeight="1">
      <c r="B19" s="126" t="s">
        <v>689</v>
      </c>
      <c r="C19" s="94">
        <v>12</v>
      </c>
      <c r="D19" s="94" t="s">
        <v>678</v>
      </c>
      <c r="E19" s="94">
        <v>105</v>
      </c>
      <c r="F19" s="94" t="s">
        <v>686</v>
      </c>
      <c r="G19" s="94" t="s">
        <v>672</v>
      </c>
      <c r="H19" s="125" t="s">
        <v>687</v>
      </c>
      <c r="I19" s="127"/>
      <c r="J19" s="94" t="s">
        <v>10</v>
      </c>
      <c r="K19" s="94" t="s">
        <v>690</v>
      </c>
      <c r="L19" s="94" t="s">
        <v>656</v>
      </c>
      <c r="M19" s="128" t="s">
        <v>629</v>
      </c>
    </row>
    <row r="20" spans="2:13" ht="95.1" customHeight="1">
      <c r="B20" s="129"/>
      <c r="C20" s="94">
        <v>13</v>
      </c>
      <c r="D20" s="94" t="s">
        <v>678</v>
      </c>
      <c r="E20" s="94">
        <v>85</v>
      </c>
      <c r="F20" s="125" t="s">
        <v>687</v>
      </c>
      <c r="G20" s="94" t="s">
        <v>10</v>
      </c>
      <c r="H20" s="125" t="s">
        <v>687</v>
      </c>
      <c r="I20" s="94"/>
      <c r="J20" s="94" t="s">
        <v>825</v>
      </c>
      <c r="K20" s="94" t="s">
        <v>826</v>
      </c>
      <c r="L20" s="130"/>
      <c r="M20" s="128" t="s">
        <v>629</v>
      </c>
    </row>
    <row r="21" spans="2:13" ht="94.5" customHeight="1">
      <c r="B21" s="129"/>
      <c r="C21" s="94">
        <v>14</v>
      </c>
      <c r="D21" s="94" t="s">
        <v>678</v>
      </c>
      <c r="E21" s="94" t="s">
        <v>658</v>
      </c>
      <c r="F21" s="94" t="s">
        <v>693</v>
      </c>
      <c r="G21" s="94" t="s">
        <v>10</v>
      </c>
      <c r="H21" s="94" t="s">
        <v>693</v>
      </c>
      <c r="I21" s="94"/>
      <c r="J21" s="94" t="s">
        <v>663</v>
      </c>
      <c r="K21" s="131" t="s">
        <v>694</v>
      </c>
      <c r="L21" s="130" t="s">
        <v>695</v>
      </c>
      <c r="M21" s="128" t="s">
        <v>666</v>
      </c>
    </row>
    <row r="22" spans="2:13" ht="113.25" customHeight="1">
      <c r="B22" s="129"/>
      <c r="C22" s="94">
        <v>15</v>
      </c>
      <c r="D22" s="94" t="s">
        <v>678</v>
      </c>
      <c r="E22" s="94" t="s">
        <v>658</v>
      </c>
      <c r="F22" s="125" t="s">
        <v>697</v>
      </c>
      <c r="G22" s="94" t="s">
        <v>10</v>
      </c>
      <c r="H22" s="125" t="s">
        <v>697</v>
      </c>
      <c r="I22" s="94"/>
      <c r="J22" s="94" t="s">
        <v>12</v>
      </c>
      <c r="K22" s="94" t="s">
        <v>698</v>
      </c>
      <c r="L22" s="130" t="s">
        <v>699</v>
      </c>
      <c r="M22" s="128" t="s">
        <v>666</v>
      </c>
    </row>
    <row r="23" spans="2:13" ht="75" customHeight="1">
      <c r="B23" s="126" t="s">
        <v>700</v>
      </c>
      <c r="C23" s="94">
        <v>16</v>
      </c>
      <c r="D23" s="94" t="s">
        <v>658</v>
      </c>
      <c r="E23" s="94"/>
      <c r="F23" s="94"/>
      <c r="G23" s="94" t="s">
        <v>701</v>
      </c>
      <c r="H23" s="94"/>
      <c r="I23" s="94"/>
      <c r="J23" s="94" t="s">
        <v>701</v>
      </c>
      <c r="K23" s="94" t="s">
        <v>702</v>
      </c>
      <c r="L23" s="130" t="s">
        <v>703</v>
      </c>
      <c r="M23" s="128" t="s">
        <v>666</v>
      </c>
    </row>
    <row r="24" spans="2:13" ht="96.75" customHeight="1">
      <c r="B24" s="126" t="s">
        <v>689</v>
      </c>
      <c r="C24" s="94">
        <v>17</v>
      </c>
      <c r="D24" s="94" t="s">
        <v>678</v>
      </c>
      <c r="E24" s="94">
        <v>105</v>
      </c>
      <c r="F24" s="94" t="s">
        <v>686</v>
      </c>
      <c r="G24" s="94" t="s">
        <v>672</v>
      </c>
      <c r="H24" s="125" t="s">
        <v>687</v>
      </c>
      <c r="I24" s="127"/>
      <c r="J24" s="94" t="s">
        <v>10</v>
      </c>
      <c r="K24" s="94" t="s">
        <v>690</v>
      </c>
      <c r="L24" s="94" t="s">
        <v>656</v>
      </c>
      <c r="M24" s="128" t="s">
        <v>629</v>
      </c>
    </row>
    <row r="25" spans="2:13" ht="75" customHeight="1">
      <c r="B25" s="126" t="s">
        <v>704</v>
      </c>
      <c r="C25" s="94">
        <v>18</v>
      </c>
      <c r="D25" s="94" t="s">
        <v>678</v>
      </c>
      <c r="E25" s="94" t="s">
        <v>658</v>
      </c>
      <c r="F25" s="125" t="s">
        <v>827</v>
      </c>
      <c r="G25" s="94" t="s">
        <v>10</v>
      </c>
      <c r="H25" s="125" t="s">
        <v>827</v>
      </c>
      <c r="I25" s="94"/>
      <c r="J25" s="94" t="s">
        <v>12</v>
      </c>
      <c r="K25" s="94" t="s">
        <v>828</v>
      </c>
      <c r="L25" s="131" t="s">
        <v>829</v>
      </c>
      <c r="M25" s="128" t="s">
        <v>666</v>
      </c>
    </row>
    <row r="26" spans="2:13" s="132" customFormat="1" ht="75" customHeight="1">
      <c r="B26" s="133"/>
      <c r="C26" s="94">
        <v>19</v>
      </c>
      <c r="D26" s="94" t="s">
        <v>678</v>
      </c>
      <c r="E26" s="94" t="s">
        <v>658</v>
      </c>
      <c r="F26" s="125" t="s">
        <v>693</v>
      </c>
      <c r="G26" s="94" t="s">
        <v>10</v>
      </c>
      <c r="H26" s="125" t="s">
        <v>693</v>
      </c>
      <c r="I26" s="94"/>
      <c r="J26" s="94" t="s">
        <v>663</v>
      </c>
      <c r="K26" s="131" t="s">
        <v>830</v>
      </c>
      <c r="L26" s="131" t="s">
        <v>829</v>
      </c>
      <c r="M26" s="128" t="s">
        <v>666</v>
      </c>
    </row>
    <row r="27" spans="2:13" ht="94.5" customHeight="1">
      <c r="B27" s="129"/>
      <c r="C27" s="94">
        <v>20</v>
      </c>
      <c r="D27" s="94" t="s">
        <v>685</v>
      </c>
      <c r="E27" s="94">
        <v>115</v>
      </c>
      <c r="F27" s="94" t="s">
        <v>716</v>
      </c>
      <c r="G27" s="134" t="s">
        <v>672</v>
      </c>
      <c r="H27" s="94" t="s">
        <v>717</v>
      </c>
      <c r="I27" s="94"/>
      <c r="J27" s="94" t="s">
        <v>718</v>
      </c>
      <c r="K27" s="94" t="s">
        <v>719</v>
      </c>
      <c r="L27" s="130"/>
      <c r="M27" s="128" t="s">
        <v>629</v>
      </c>
    </row>
    <row r="28" spans="2:13" ht="75" customHeight="1">
      <c r="B28" s="126" t="s">
        <v>720</v>
      </c>
      <c r="C28" s="94">
        <v>21</v>
      </c>
      <c r="D28" s="94" t="s">
        <v>721</v>
      </c>
      <c r="E28" s="94">
        <v>75</v>
      </c>
      <c r="F28" s="125" t="s">
        <v>722</v>
      </c>
      <c r="G28" s="94" t="s">
        <v>718</v>
      </c>
      <c r="H28" s="125" t="s">
        <v>723</v>
      </c>
      <c r="I28" s="135"/>
      <c r="J28" s="94" t="s">
        <v>724</v>
      </c>
      <c r="K28" s="94" t="s">
        <v>725</v>
      </c>
      <c r="L28" s="94"/>
      <c r="M28" s="128" t="s">
        <v>629</v>
      </c>
    </row>
    <row r="29" spans="2:13" ht="27">
      <c r="B29" s="126" t="s">
        <v>726</v>
      </c>
      <c r="C29" s="94">
        <v>22</v>
      </c>
      <c r="D29" s="94" t="s">
        <v>721</v>
      </c>
      <c r="E29" s="94"/>
      <c r="F29" s="94" t="s">
        <v>727</v>
      </c>
      <c r="G29" s="94" t="s">
        <v>718</v>
      </c>
      <c r="H29" s="94" t="s">
        <v>727</v>
      </c>
      <c r="I29" s="94"/>
      <c r="J29" s="94" t="s">
        <v>10</v>
      </c>
      <c r="K29" s="94" t="s">
        <v>728</v>
      </c>
      <c r="L29" s="94" t="s">
        <v>656</v>
      </c>
      <c r="M29" s="128" t="s">
        <v>629</v>
      </c>
    </row>
    <row r="30" spans="2:13" ht="40.5">
      <c r="B30" s="129"/>
      <c r="C30" s="94">
        <v>23</v>
      </c>
      <c r="D30" s="94" t="s">
        <v>721</v>
      </c>
      <c r="E30" s="94"/>
      <c r="F30" s="94" t="s">
        <v>727</v>
      </c>
      <c r="G30" s="94" t="s">
        <v>10</v>
      </c>
      <c r="H30" s="94" t="s">
        <v>727</v>
      </c>
      <c r="I30" s="94"/>
      <c r="J30" s="94" t="s">
        <v>793</v>
      </c>
      <c r="K30" s="94" t="s">
        <v>805</v>
      </c>
      <c r="L30" s="130" t="s">
        <v>730</v>
      </c>
      <c r="M30" s="128" t="s">
        <v>666</v>
      </c>
    </row>
    <row r="31" spans="2:13" s="132" customFormat="1" ht="27">
      <c r="B31" s="133"/>
      <c r="C31" s="94">
        <v>24</v>
      </c>
      <c r="D31" s="94" t="s">
        <v>721</v>
      </c>
      <c r="E31" s="94"/>
      <c r="F31" s="94" t="s">
        <v>732</v>
      </c>
      <c r="G31" s="94" t="s">
        <v>718</v>
      </c>
      <c r="H31" s="94" t="s">
        <v>732</v>
      </c>
      <c r="I31" s="94"/>
      <c r="J31" s="94" t="s">
        <v>10</v>
      </c>
      <c r="K31" s="94" t="s">
        <v>733</v>
      </c>
      <c r="L31" s="94" t="s">
        <v>656</v>
      </c>
      <c r="M31" s="128" t="s">
        <v>629</v>
      </c>
    </row>
    <row r="32" spans="2:13" ht="40.5">
      <c r="B32" s="129"/>
      <c r="C32" s="94">
        <v>25</v>
      </c>
      <c r="D32" s="94" t="s">
        <v>721</v>
      </c>
      <c r="E32" s="94"/>
      <c r="F32" s="94" t="s">
        <v>732</v>
      </c>
      <c r="G32" s="94" t="s">
        <v>10</v>
      </c>
      <c r="H32" s="94" t="s">
        <v>732</v>
      </c>
      <c r="I32" s="94"/>
      <c r="J32" s="94" t="s">
        <v>793</v>
      </c>
      <c r="K32" s="94" t="s">
        <v>806</v>
      </c>
      <c r="L32" s="130" t="s">
        <v>730</v>
      </c>
      <c r="M32" s="128" t="s">
        <v>666</v>
      </c>
    </row>
    <row r="33" spans="2:13" ht="27">
      <c r="B33" s="129"/>
      <c r="C33" s="94">
        <v>26</v>
      </c>
      <c r="D33" s="94" t="s">
        <v>721</v>
      </c>
      <c r="E33" s="94"/>
      <c r="F33" s="94" t="s">
        <v>736</v>
      </c>
      <c r="G33" s="94" t="s">
        <v>718</v>
      </c>
      <c r="H33" s="94" t="s">
        <v>736</v>
      </c>
      <c r="I33" s="94"/>
      <c r="J33" s="94" t="s">
        <v>10</v>
      </c>
      <c r="K33" s="94" t="s">
        <v>737</v>
      </c>
      <c r="L33" s="94" t="s">
        <v>656</v>
      </c>
      <c r="M33" s="128" t="s">
        <v>629</v>
      </c>
    </row>
    <row r="34" spans="2:13" ht="40.5">
      <c r="B34" s="129"/>
      <c r="C34" s="94">
        <v>27</v>
      </c>
      <c r="D34" s="94" t="s">
        <v>721</v>
      </c>
      <c r="E34" s="94"/>
      <c r="F34" s="94" t="s">
        <v>736</v>
      </c>
      <c r="G34" s="94" t="s">
        <v>10</v>
      </c>
      <c r="H34" s="94" t="s">
        <v>736</v>
      </c>
      <c r="I34" s="94"/>
      <c r="J34" s="94" t="s">
        <v>793</v>
      </c>
      <c r="K34" s="94" t="s">
        <v>807</v>
      </c>
      <c r="L34" s="130" t="s">
        <v>739</v>
      </c>
      <c r="M34" s="128" t="s">
        <v>666</v>
      </c>
    </row>
    <row r="35" spans="2:13" ht="13.5">
      <c r="B35" s="129"/>
      <c r="C35" s="94">
        <v>28</v>
      </c>
      <c r="D35" s="107" t="s">
        <v>721</v>
      </c>
      <c r="E35" s="107" t="s">
        <v>741</v>
      </c>
      <c r="F35" s="107" t="s">
        <v>742</v>
      </c>
      <c r="G35" s="107" t="s">
        <v>718</v>
      </c>
      <c r="H35" s="107" t="s">
        <v>743</v>
      </c>
      <c r="I35" s="107" t="s">
        <v>741</v>
      </c>
      <c r="J35" s="107" t="s">
        <v>744</v>
      </c>
      <c r="K35" s="107" t="s">
        <v>745</v>
      </c>
      <c r="L35" s="130"/>
      <c r="M35" s="128" t="s">
        <v>629</v>
      </c>
    </row>
    <row r="36" spans="2:13" s="134" customFormat="1" ht="40.5">
      <c r="B36" s="129"/>
      <c r="C36" s="94">
        <v>29</v>
      </c>
      <c r="D36" s="107" t="s">
        <v>721</v>
      </c>
      <c r="E36" s="107" t="s">
        <v>741</v>
      </c>
      <c r="F36" s="107" t="s">
        <v>742</v>
      </c>
      <c r="G36" s="107" t="s">
        <v>744</v>
      </c>
      <c r="H36" s="107" t="s">
        <v>743</v>
      </c>
      <c r="I36" s="107" t="s">
        <v>741</v>
      </c>
      <c r="J36" s="107" t="s">
        <v>793</v>
      </c>
      <c r="K36" s="107" t="s">
        <v>808</v>
      </c>
      <c r="L36" s="130" t="s">
        <v>739</v>
      </c>
      <c r="M36" s="128" t="s">
        <v>666</v>
      </c>
    </row>
    <row r="37" spans="2:13" ht="13.5">
      <c r="B37" s="129"/>
      <c r="C37" s="94">
        <v>30</v>
      </c>
      <c r="D37" s="107" t="s">
        <v>721</v>
      </c>
      <c r="E37" s="107" t="s">
        <v>741</v>
      </c>
      <c r="F37" s="107" t="s">
        <v>748</v>
      </c>
      <c r="G37" s="107" t="s">
        <v>718</v>
      </c>
      <c r="H37" s="107" t="s">
        <v>749</v>
      </c>
      <c r="I37" s="107" t="s">
        <v>741</v>
      </c>
      <c r="J37" s="107" t="s">
        <v>744</v>
      </c>
      <c r="K37" s="107" t="s">
        <v>750</v>
      </c>
      <c r="L37" s="130"/>
      <c r="M37" s="128" t="s">
        <v>629</v>
      </c>
    </row>
    <row r="38" spans="2:13" ht="40.5">
      <c r="B38" s="129"/>
      <c r="C38" s="94">
        <v>31</v>
      </c>
      <c r="D38" s="107" t="s">
        <v>721</v>
      </c>
      <c r="E38" s="107" t="s">
        <v>741</v>
      </c>
      <c r="F38" s="107" t="s">
        <v>748</v>
      </c>
      <c r="G38" s="107" t="s">
        <v>744</v>
      </c>
      <c r="H38" s="107" t="s">
        <v>749</v>
      </c>
      <c r="I38" s="107" t="s">
        <v>741</v>
      </c>
      <c r="J38" s="107" t="s">
        <v>793</v>
      </c>
      <c r="K38" s="107" t="s">
        <v>809</v>
      </c>
      <c r="L38" s="130" t="s">
        <v>739</v>
      </c>
      <c r="M38" s="128" t="s">
        <v>666</v>
      </c>
    </row>
    <row r="39" spans="2:13" ht="13.5">
      <c r="B39" s="129"/>
      <c r="C39" s="94">
        <v>32</v>
      </c>
      <c r="D39" s="107" t="s">
        <v>721</v>
      </c>
      <c r="E39" s="107" t="s">
        <v>741</v>
      </c>
      <c r="F39" s="107" t="s">
        <v>753</v>
      </c>
      <c r="G39" s="107" t="s">
        <v>718</v>
      </c>
      <c r="H39" s="107" t="s">
        <v>754</v>
      </c>
      <c r="I39" s="107" t="s">
        <v>741</v>
      </c>
      <c r="J39" s="107" t="s">
        <v>744</v>
      </c>
      <c r="K39" s="107" t="s">
        <v>755</v>
      </c>
      <c r="L39" s="130"/>
      <c r="M39" s="128" t="s">
        <v>629</v>
      </c>
    </row>
    <row r="40" spans="2:13" ht="40.5">
      <c r="B40" s="129"/>
      <c r="C40" s="94">
        <v>33</v>
      </c>
      <c r="D40" s="107" t="s">
        <v>721</v>
      </c>
      <c r="E40" s="107" t="s">
        <v>741</v>
      </c>
      <c r="F40" s="107" t="s">
        <v>753</v>
      </c>
      <c r="G40" s="107" t="s">
        <v>744</v>
      </c>
      <c r="H40" s="107" t="s">
        <v>754</v>
      </c>
      <c r="I40" s="107" t="s">
        <v>741</v>
      </c>
      <c r="J40" s="107" t="s">
        <v>793</v>
      </c>
      <c r="K40" s="107" t="s">
        <v>831</v>
      </c>
      <c r="L40" s="130" t="s">
        <v>739</v>
      </c>
      <c r="M40" s="128" t="s">
        <v>666</v>
      </c>
    </row>
    <row r="41" spans="2:13" ht="13.5">
      <c r="B41" s="129"/>
      <c r="C41" s="94">
        <v>34</v>
      </c>
      <c r="D41" s="107" t="s">
        <v>721</v>
      </c>
      <c r="E41" s="107" t="s">
        <v>741</v>
      </c>
      <c r="F41" s="107" t="s">
        <v>758</v>
      </c>
      <c r="G41" s="107" t="s">
        <v>718</v>
      </c>
      <c r="H41" s="107" t="s">
        <v>759</v>
      </c>
      <c r="I41" s="107" t="s">
        <v>741</v>
      </c>
      <c r="J41" s="107" t="s">
        <v>744</v>
      </c>
      <c r="K41" s="107" t="s">
        <v>760</v>
      </c>
      <c r="L41" s="130"/>
      <c r="M41" s="128" t="s">
        <v>629</v>
      </c>
    </row>
    <row r="42" spans="2:13" ht="40.5">
      <c r="B42" s="129"/>
      <c r="C42" s="94">
        <v>35</v>
      </c>
      <c r="D42" s="107" t="s">
        <v>721</v>
      </c>
      <c r="E42" s="107" t="s">
        <v>741</v>
      </c>
      <c r="F42" s="107" t="s">
        <v>758</v>
      </c>
      <c r="G42" s="107" t="s">
        <v>744</v>
      </c>
      <c r="H42" s="107" t="s">
        <v>759</v>
      </c>
      <c r="I42" s="107" t="s">
        <v>741</v>
      </c>
      <c r="J42" s="107" t="s">
        <v>793</v>
      </c>
      <c r="K42" s="107" t="s">
        <v>811</v>
      </c>
      <c r="L42" s="130" t="s">
        <v>739</v>
      </c>
      <c r="M42" s="128" t="s">
        <v>666</v>
      </c>
    </row>
    <row r="43" spans="2:13" ht="81">
      <c r="B43" s="126" t="s">
        <v>763</v>
      </c>
      <c r="C43" s="94">
        <v>36</v>
      </c>
      <c r="D43" s="107" t="s">
        <v>658</v>
      </c>
      <c r="E43" s="136" t="s">
        <v>741</v>
      </c>
      <c r="F43" s="94" t="s">
        <v>658</v>
      </c>
      <c r="G43" s="94" t="s">
        <v>701</v>
      </c>
      <c r="H43" s="94"/>
      <c r="I43" s="94"/>
      <c r="J43" s="94" t="s">
        <v>701</v>
      </c>
      <c r="K43" s="94" t="s">
        <v>764</v>
      </c>
      <c r="L43" s="130" t="s">
        <v>703</v>
      </c>
      <c r="M43" s="128" t="s">
        <v>666</v>
      </c>
    </row>
    <row r="44" spans="2:13" ht="75" customHeight="1">
      <c r="B44" s="137" t="s">
        <v>765</v>
      </c>
      <c r="C44" s="94">
        <v>37</v>
      </c>
      <c r="D44" s="107" t="s">
        <v>721</v>
      </c>
      <c r="E44" s="120"/>
      <c r="F44" s="120" t="s">
        <v>727</v>
      </c>
      <c r="G44" s="120" t="s">
        <v>663</v>
      </c>
      <c r="H44" s="120" t="s">
        <v>727</v>
      </c>
      <c r="I44" s="120"/>
      <c r="J44" s="120" t="s">
        <v>663</v>
      </c>
      <c r="K44" s="131" t="s">
        <v>832</v>
      </c>
      <c r="L44" s="131" t="s">
        <v>833</v>
      </c>
      <c r="M44" s="128" t="s">
        <v>666</v>
      </c>
    </row>
    <row r="45" spans="2:13" ht="88.5" customHeight="1">
      <c r="B45" s="93"/>
      <c r="C45" s="94">
        <v>38</v>
      </c>
      <c r="D45" s="107" t="s">
        <v>721</v>
      </c>
      <c r="E45" s="94"/>
      <c r="F45" s="94" t="s">
        <v>732</v>
      </c>
      <c r="G45" s="94" t="s">
        <v>663</v>
      </c>
      <c r="H45" s="94" t="s">
        <v>732</v>
      </c>
      <c r="I45" s="94"/>
      <c r="J45" s="94" t="s">
        <v>663</v>
      </c>
      <c r="K45" s="138" t="s">
        <v>834</v>
      </c>
      <c r="L45" s="131" t="s">
        <v>833</v>
      </c>
      <c r="M45" s="128" t="s">
        <v>666</v>
      </c>
    </row>
    <row r="46" spans="2:13" s="132" customFormat="1" ht="87" customHeight="1">
      <c r="B46" s="133"/>
      <c r="C46" s="94">
        <v>39</v>
      </c>
      <c r="D46" s="107" t="s">
        <v>721</v>
      </c>
      <c r="E46" s="139"/>
      <c r="F46" s="139" t="s">
        <v>736</v>
      </c>
      <c r="G46" s="139" t="s">
        <v>663</v>
      </c>
      <c r="H46" s="139" t="s">
        <v>736</v>
      </c>
      <c r="I46" s="139"/>
      <c r="J46" s="139" t="s">
        <v>663</v>
      </c>
      <c r="K46" s="131" t="s">
        <v>835</v>
      </c>
      <c r="L46" s="131" t="s">
        <v>833</v>
      </c>
      <c r="M46" s="128" t="s">
        <v>666</v>
      </c>
    </row>
    <row r="47" spans="2:13" ht="83.25" customHeight="1">
      <c r="B47" s="129"/>
      <c r="C47" s="94">
        <v>40</v>
      </c>
      <c r="D47" s="107" t="s">
        <v>721</v>
      </c>
      <c r="E47" s="107" t="s">
        <v>741</v>
      </c>
      <c r="F47" s="107" t="s">
        <v>742</v>
      </c>
      <c r="G47" s="107" t="s">
        <v>663</v>
      </c>
      <c r="H47" s="107" t="s">
        <v>743</v>
      </c>
      <c r="I47" s="107" t="s">
        <v>741</v>
      </c>
      <c r="J47" s="107" t="s">
        <v>663</v>
      </c>
      <c r="K47" s="107" t="s">
        <v>836</v>
      </c>
      <c r="L47" s="131" t="s">
        <v>833</v>
      </c>
      <c r="M47" s="128" t="s">
        <v>666</v>
      </c>
    </row>
    <row r="48" spans="2:13" ht="87.75" customHeight="1">
      <c r="B48" s="129"/>
      <c r="C48" s="94">
        <v>41</v>
      </c>
      <c r="D48" s="107" t="s">
        <v>721</v>
      </c>
      <c r="E48" s="107" t="s">
        <v>741</v>
      </c>
      <c r="F48" s="107" t="s">
        <v>748</v>
      </c>
      <c r="G48" s="107" t="s">
        <v>663</v>
      </c>
      <c r="H48" s="107" t="s">
        <v>749</v>
      </c>
      <c r="I48" s="107" t="s">
        <v>741</v>
      </c>
      <c r="J48" s="107" t="s">
        <v>663</v>
      </c>
      <c r="K48" s="140" t="s">
        <v>837</v>
      </c>
      <c r="L48" s="131" t="s">
        <v>833</v>
      </c>
      <c r="M48" s="128" t="s">
        <v>666</v>
      </c>
    </row>
    <row r="49" spans="1:13" ht="79.5" customHeight="1">
      <c r="B49" s="129"/>
      <c r="C49" s="94">
        <v>42</v>
      </c>
      <c r="D49" s="107" t="s">
        <v>721</v>
      </c>
      <c r="E49" s="107" t="s">
        <v>741</v>
      </c>
      <c r="F49" s="107" t="s">
        <v>753</v>
      </c>
      <c r="G49" s="107" t="s">
        <v>663</v>
      </c>
      <c r="H49" s="107" t="s">
        <v>754</v>
      </c>
      <c r="I49" s="107" t="s">
        <v>741</v>
      </c>
      <c r="J49" s="107" t="s">
        <v>663</v>
      </c>
      <c r="K49" s="107" t="s">
        <v>838</v>
      </c>
      <c r="L49" s="131" t="s">
        <v>833</v>
      </c>
      <c r="M49" s="128" t="s">
        <v>666</v>
      </c>
    </row>
    <row r="50" spans="1:13" ht="81.75" customHeight="1">
      <c r="B50" s="129"/>
      <c r="C50" s="94">
        <v>43</v>
      </c>
      <c r="D50" s="107" t="s">
        <v>721</v>
      </c>
      <c r="E50" s="107" t="s">
        <v>741</v>
      </c>
      <c r="F50" s="107" t="s">
        <v>758</v>
      </c>
      <c r="G50" s="107" t="s">
        <v>663</v>
      </c>
      <c r="H50" s="107" t="s">
        <v>759</v>
      </c>
      <c r="I50" s="107" t="s">
        <v>741</v>
      </c>
      <c r="J50" s="107" t="s">
        <v>663</v>
      </c>
      <c r="K50" s="107" t="s">
        <v>839</v>
      </c>
      <c r="L50" s="131" t="s">
        <v>833</v>
      </c>
      <c r="M50" s="128" t="s">
        <v>666</v>
      </c>
    </row>
    <row r="51" spans="1:13" ht="192.75" customHeight="1">
      <c r="A51" s="110"/>
      <c r="B51" s="68" t="s">
        <v>782</v>
      </c>
      <c r="C51" s="94">
        <v>44</v>
      </c>
      <c r="D51" s="95" t="s">
        <v>643</v>
      </c>
      <c r="E51" s="96" t="s">
        <v>644</v>
      </c>
      <c r="F51" s="96" t="s">
        <v>784</v>
      </c>
      <c r="G51" s="96" t="s">
        <v>785</v>
      </c>
      <c r="H51" s="96" t="s">
        <v>647</v>
      </c>
      <c r="I51" s="111"/>
      <c r="J51" s="96" t="s">
        <v>785</v>
      </c>
      <c r="K51" s="112" t="s">
        <v>786</v>
      </c>
      <c r="L51" s="98" t="s">
        <v>649</v>
      </c>
      <c r="M51" s="99" t="s">
        <v>629</v>
      </c>
    </row>
    <row r="52" spans="1:13" ht="84" customHeight="1">
      <c r="B52" s="93" t="s">
        <v>787</v>
      </c>
      <c r="C52" s="94"/>
      <c r="D52" s="113"/>
      <c r="E52" s="114"/>
      <c r="F52" s="96"/>
      <c r="G52" s="96"/>
      <c r="H52" s="96"/>
      <c r="I52" s="96"/>
      <c r="J52" s="115"/>
      <c r="K52" s="116"/>
      <c r="L52" s="117"/>
      <c r="M52" s="99" t="s">
        <v>629</v>
      </c>
    </row>
    <row r="53" spans="1:13" ht="90.75" customHeight="1">
      <c r="B53" s="129"/>
      <c r="C53" s="94">
        <v>45</v>
      </c>
      <c r="D53" s="95" t="s">
        <v>651</v>
      </c>
      <c r="E53" s="96">
        <v>150</v>
      </c>
      <c r="F53" s="96" t="s">
        <v>788</v>
      </c>
      <c r="G53" s="96" t="s">
        <v>789</v>
      </c>
      <c r="H53" s="96" t="s">
        <v>653</v>
      </c>
      <c r="I53" s="96" t="s">
        <v>654</v>
      </c>
      <c r="J53" s="96" t="s">
        <v>10</v>
      </c>
      <c r="K53" s="96" t="s">
        <v>790</v>
      </c>
      <c r="L53" s="98" t="s">
        <v>656</v>
      </c>
      <c r="M53" s="99" t="s">
        <v>629</v>
      </c>
    </row>
    <row r="54" spans="1:13" ht="203.25" customHeight="1">
      <c r="C54" s="94">
        <v>46</v>
      </c>
      <c r="D54" s="95" t="s">
        <v>651</v>
      </c>
      <c r="E54" s="96" t="s">
        <v>657</v>
      </c>
      <c r="F54" s="96" t="s">
        <v>658</v>
      </c>
      <c r="G54" s="96" t="s">
        <v>10</v>
      </c>
      <c r="H54" s="96" t="s">
        <v>659</v>
      </c>
      <c r="I54" s="96" t="s">
        <v>654</v>
      </c>
      <c r="J54" s="96" t="s">
        <v>791</v>
      </c>
      <c r="K54" s="96" t="s">
        <v>792</v>
      </c>
      <c r="L54" s="100"/>
      <c r="M54" s="99" t="s">
        <v>629</v>
      </c>
    </row>
    <row r="55" spans="1:13" s="92" customFormat="1" ht="74.25" customHeight="1">
      <c r="A55" s="129"/>
      <c r="C55" s="94">
        <v>47</v>
      </c>
      <c r="D55" s="95" t="s">
        <v>651</v>
      </c>
      <c r="E55" s="96">
        <v>280</v>
      </c>
      <c r="F55" s="96" t="s">
        <v>662</v>
      </c>
      <c r="G55" s="96" t="s">
        <v>10</v>
      </c>
      <c r="H55" s="96" t="s">
        <v>659</v>
      </c>
      <c r="I55" s="96" t="s">
        <v>654</v>
      </c>
      <c r="J55" s="96" t="s">
        <v>793</v>
      </c>
      <c r="K55" s="118" t="s">
        <v>794</v>
      </c>
      <c r="L55" s="100" t="s">
        <v>665</v>
      </c>
      <c r="M55" s="99" t="s">
        <v>666</v>
      </c>
    </row>
    <row r="56" spans="1:13" ht="74.25" customHeight="1">
      <c r="A56" s="141"/>
      <c r="B56" s="93"/>
      <c r="C56" s="94">
        <v>48</v>
      </c>
      <c r="D56" s="95" t="s">
        <v>651</v>
      </c>
      <c r="E56" s="96">
        <v>290</v>
      </c>
      <c r="F56" s="96" t="s">
        <v>667</v>
      </c>
      <c r="G56" s="96" t="s">
        <v>793</v>
      </c>
      <c r="H56" s="96" t="s">
        <v>659</v>
      </c>
      <c r="I56" s="96" t="s">
        <v>654</v>
      </c>
      <c r="J56" s="96" t="s">
        <v>793</v>
      </c>
      <c r="K56" s="96" t="s">
        <v>668</v>
      </c>
      <c r="L56" s="100" t="s">
        <v>795</v>
      </c>
      <c r="M56" s="99" t="s">
        <v>666</v>
      </c>
    </row>
    <row r="57" spans="1:13" ht="74.25" customHeight="1">
      <c r="A57" s="110"/>
      <c r="B57" s="93"/>
      <c r="C57" s="94">
        <v>49</v>
      </c>
      <c r="D57" s="119" t="s">
        <v>651</v>
      </c>
      <c r="E57" s="94">
        <v>220</v>
      </c>
      <c r="F57" s="96" t="s">
        <v>671</v>
      </c>
      <c r="G57" s="120" t="s">
        <v>789</v>
      </c>
      <c r="H57" s="96" t="s">
        <v>659</v>
      </c>
      <c r="I57" s="96" t="s">
        <v>654</v>
      </c>
      <c r="J57" s="96" t="s">
        <v>10</v>
      </c>
      <c r="K57" s="96" t="s">
        <v>796</v>
      </c>
      <c r="L57" s="100"/>
      <c r="M57" s="99" t="s">
        <v>629</v>
      </c>
    </row>
    <row r="58" spans="1:13" ht="74.25" customHeight="1">
      <c r="A58" s="110"/>
      <c r="B58" s="93" t="s">
        <v>670</v>
      </c>
      <c r="C58" s="94">
        <v>50</v>
      </c>
      <c r="D58" s="122" t="s">
        <v>678</v>
      </c>
      <c r="E58" s="114">
        <v>15</v>
      </c>
      <c r="F58" s="114" t="s">
        <v>679</v>
      </c>
      <c r="G58" s="114" t="s">
        <v>10</v>
      </c>
      <c r="H58" s="114" t="s">
        <v>680</v>
      </c>
      <c r="I58" s="123" t="s">
        <v>681</v>
      </c>
      <c r="J58" s="114" t="s">
        <v>672</v>
      </c>
      <c r="K58" s="123" t="s">
        <v>682</v>
      </c>
      <c r="L58" s="96" t="s">
        <v>824</v>
      </c>
      <c r="M58" s="99" t="s">
        <v>666</v>
      </c>
    </row>
    <row r="59" spans="1:13" ht="74.25" customHeight="1">
      <c r="B59" s="121"/>
      <c r="C59" s="94">
        <v>51</v>
      </c>
      <c r="D59" s="94" t="s">
        <v>685</v>
      </c>
      <c r="E59" s="94"/>
      <c r="F59" s="94" t="s">
        <v>686</v>
      </c>
      <c r="G59" s="94"/>
      <c r="H59" s="125" t="s">
        <v>687</v>
      </c>
      <c r="I59" s="94"/>
      <c r="J59" s="94"/>
      <c r="K59" s="94" t="s">
        <v>688</v>
      </c>
      <c r="L59" s="94"/>
      <c r="M59" s="109" t="s">
        <v>629</v>
      </c>
    </row>
    <row r="60" spans="1:13" ht="74.25" customHeight="1">
      <c r="A60" s="101"/>
      <c r="B60" s="124" t="s">
        <v>684</v>
      </c>
      <c r="C60" s="94">
        <v>52</v>
      </c>
      <c r="D60" s="94" t="s">
        <v>678</v>
      </c>
      <c r="E60" s="94">
        <v>105</v>
      </c>
      <c r="F60" s="94" t="s">
        <v>686</v>
      </c>
      <c r="G60" s="94" t="s">
        <v>672</v>
      </c>
      <c r="H60" s="125" t="s">
        <v>687</v>
      </c>
      <c r="I60" s="127"/>
      <c r="J60" s="94" t="s">
        <v>10</v>
      </c>
      <c r="K60" s="94" t="s">
        <v>690</v>
      </c>
      <c r="L60" s="94" t="s">
        <v>656</v>
      </c>
      <c r="M60" s="128" t="s">
        <v>629</v>
      </c>
    </row>
    <row r="61" spans="1:13" ht="132" customHeight="1">
      <c r="B61" s="126" t="s">
        <v>689</v>
      </c>
      <c r="C61" s="94">
        <v>53</v>
      </c>
      <c r="D61" s="94" t="s">
        <v>678</v>
      </c>
      <c r="E61" s="94">
        <v>85</v>
      </c>
      <c r="F61" s="125" t="s">
        <v>687</v>
      </c>
      <c r="G61" s="94" t="s">
        <v>10</v>
      </c>
      <c r="H61" s="125" t="s">
        <v>687</v>
      </c>
      <c r="I61" s="94"/>
      <c r="J61" s="94" t="s">
        <v>798</v>
      </c>
      <c r="K61" s="94" t="s">
        <v>799</v>
      </c>
      <c r="L61" s="130"/>
      <c r="M61" s="128" t="s">
        <v>629</v>
      </c>
    </row>
    <row r="62" spans="1:13" s="101" customFormat="1" ht="129.75" customHeight="1">
      <c r="A62" s="90"/>
      <c r="B62" s="129"/>
      <c r="C62" s="94">
        <v>54</v>
      </c>
      <c r="D62" s="94" t="s">
        <v>678</v>
      </c>
      <c r="E62" s="94" t="s">
        <v>658</v>
      </c>
      <c r="F62" s="94" t="s">
        <v>693</v>
      </c>
      <c r="G62" s="94" t="s">
        <v>10</v>
      </c>
      <c r="H62" s="94" t="s">
        <v>693</v>
      </c>
      <c r="I62" s="94"/>
      <c r="J62" s="94" t="s">
        <v>793</v>
      </c>
      <c r="K62" s="131" t="s">
        <v>800</v>
      </c>
      <c r="L62" s="130" t="s">
        <v>695</v>
      </c>
      <c r="M62" s="128" t="s">
        <v>666</v>
      </c>
    </row>
    <row r="63" spans="1:13" ht="96.75" customHeight="1">
      <c r="B63" s="129"/>
      <c r="C63" s="94">
        <v>55</v>
      </c>
      <c r="D63" s="94" t="s">
        <v>678</v>
      </c>
      <c r="E63" s="94" t="s">
        <v>658</v>
      </c>
      <c r="F63" s="125" t="s">
        <v>697</v>
      </c>
      <c r="G63" s="94" t="s">
        <v>10</v>
      </c>
      <c r="H63" s="125" t="s">
        <v>697</v>
      </c>
      <c r="I63" s="94"/>
      <c r="J63" s="94" t="s">
        <v>12</v>
      </c>
      <c r="K63" s="94" t="s">
        <v>698</v>
      </c>
      <c r="L63" s="130" t="s">
        <v>699</v>
      </c>
      <c r="M63" s="128" t="s">
        <v>666</v>
      </c>
    </row>
    <row r="64" spans="1:13" ht="95.1" customHeight="1">
      <c r="B64" s="129"/>
      <c r="C64" s="94">
        <v>56</v>
      </c>
      <c r="D64" s="94" t="s">
        <v>658</v>
      </c>
      <c r="E64" s="94"/>
      <c r="F64" s="94" t="s">
        <v>658</v>
      </c>
      <c r="G64" s="94" t="s">
        <v>701</v>
      </c>
      <c r="H64" s="94"/>
      <c r="I64" s="94"/>
      <c r="J64" s="94" t="s">
        <v>701</v>
      </c>
      <c r="K64" s="94" t="s">
        <v>702</v>
      </c>
      <c r="L64" s="130" t="s">
        <v>703</v>
      </c>
      <c r="M64" s="128" t="s">
        <v>666</v>
      </c>
    </row>
    <row r="65" spans="1:13" ht="94.5" customHeight="1">
      <c r="B65" s="126" t="s">
        <v>700</v>
      </c>
      <c r="C65" s="94">
        <v>57</v>
      </c>
      <c r="D65" s="94" t="s">
        <v>678</v>
      </c>
      <c r="E65" s="94" t="s">
        <v>658</v>
      </c>
      <c r="F65" s="125" t="s">
        <v>708</v>
      </c>
      <c r="G65" s="94" t="s">
        <v>12</v>
      </c>
      <c r="H65" s="125" t="s">
        <v>708</v>
      </c>
      <c r="I65" s="94"/>
      <c r="J65" s="94" t="s">
        <v>12</v>
      </c>
      <c r="K65" s="94" t="s">
        <v>801</v>
      </c>
      <c r="L65" s="131" t="s">
        <v>802</v>
      </c>
      <c r="M65" s="128" t="s">
        <v>666</v>
      </c>
    </row>
    <row r="66" spans="1:13" ht="113.25" customHeight="1">
      <c r="B66" s="129"/>
      <c r="C66" s="94">
        <v>58</v>
      </c>
      <c r="D66" s="94" t="s">
        <v>678</v>
      </c>
      <c r="E66" s="94" t="s">
        <v>658</v>
      </c>
      <c r="F66" s="125" t="s">
        <v>693</v>
      </c>
      <c r="G66" s="94" t="s">
        <v>793</v>
      </c>
      <c r="H66" s="125" t="s">
        <v>693</v>
      </c>
      <c r="I66" s="94"/>
      <c r="J66" s="94" t="s">
        <v>793</v>
      </c>
      <c r="K66" s="131" t="s">
        <v>803</v>
      </c>
      <c r="L66" s="131" t="s">
        <v>802</v>
      </c>
      <c r="M66" s="128" t="s">
        <v>666</v>
      </c>
    </row>
    <row r="67" spans="1:13" ht="75" customHeight="1">
      <c r="B67" s="129"/>
      <c r="C67" s="94">
        <v>59</v>
      </c>
      <c r="D67" s="94" t="s">
        <v>685</v>
      </c>
      <c r="E67" s="94">
        <v>115</v>
      </c>
      <c r="F67" s="94" t="s">
        <v>716</v>
      </c>
      <c r="G67" s="134" t="s">
        <v>672</v>
      </c>
      <c r="H67" s="94" t="s">
        <v>717</v>
      </c>
      <c r="I67" s="94"/>
      <c r="J67" s="94" t="s">
        <v>718</v>
      </c>
      <c r="K67" s="94" t="s">
        <v>719</v>
      </c>
      <c r="L67" s="130"/>
      <c r="M67" s="128" t="s">
        <v>629</v>
      </c>
    </row>
    <row r="68" spans="1:13" ht="113.25" customHeight="1">
      <c r="B68" s="129"/>
      <c r="C68" s="94">
        <v>60</v>
      </c>
      <c r="D68" s="94" t="s">
        <v>721</v>
      </c>
      <c r="E68" s="94">
        <v>75</v>
      </c>
      <c r="F68" s="125" t="s">
        <v>804</v>
      </c>
      <c r="G68" s="94" t="s">
        <v>718</v>
      </c>
      <c r="H68" s="125" t="s">
        <v>723</v>
      </c>
      <c r="I68" s="135"/>
      <c r="J68" s="94" t="s">
        <v>724</v>
      </c>
      <c r="K68" s="94" t="s">
        <v>725</v>
      </c>
      <c r="L68" s="94"/>
      <c r="M68" s="128" t="s">
        <v>629</v>
      </c>
    </row>
    <row r="69" spans="1:13" ht="94.5" customHeight="1">
      <c r="B69" s="126" t="s">
        <v>720</v>
      </c>
      <c r="C69" s="94">
        <v>61</v>
      </c>
      <c r="D69" s="94" t="s">
        <v>721</v>
      </c>
      <c r="E69" s="94"/>
      <c r="F69" s="94" t="s">
        <v>727</v>
      </c>
      <c r="G69" s="94" t="s">
        <v>718</v>
      </c>
      <c r="H69" s="94" t="s">
        <v>727</v>
      </c>
      <c r="I69" s="94"/>
      <c r="J69" s="94" t="s">
        <v>10</v>
      </c>
      <c r="K69" s="94" t="s">
        <v>728</v>
      </c>
      <c r="L69" s="94" t="s">
        <v>656</v>
      </c>
      <c r="M69" s="128" t="s">
        <v>629</v>
      </c>
    </row>
    <row r="70" spans="1:13" ht="75" customHeight="1">
      <c r="B70" s="126" t="s">
        <v>726</v>
      </c>
      <c r="C70" s="94">
        <v>62</v>
      </c>
      <c r="D70" s="94" t="s">
        <v>721</v>
      </c>
      <c r="E70" s="94"/>
      <c r="F70" s="94" t="s">
        <v>727</v>
      </c>
      <c r="G70" s="94" t="s">
        <v>10</v>
      </c>
      <c r="H70" s="94" t="s">
        <v>727</v>
      </c>
      <c r="I70" s="94"/>
      <c r="J70" s="94" t="s">
        <v>793</v>
      </c>
      <c r="K70" s="94" t="s">
        <v>805</v>
      </c>
      <c r="L70" s="130" t="s">
        <v>730</v>
      </c>
      <c r="M70" s="128" t="s">
        <v>666</v>
      </c>
    </row>
    <row r="71" spans="1:13" ht="27">
      <c r="B71" s="129"/>
      <c r="C71" s="94">
        <v>63</v>
      </c>
      <c r="D71" s="94" t="s">
        <v>721</v>
      </c>
      <c r="E71" s="94"/>
      <c r="F71" s="94" t="s">
        <v>732</v>
      </c>
      <c r="G71" s="94" t="s">
        <v>718</v>
      </c>
      <c r="H71" s="94" t="s">
        <v>732</v>
      </c>
      <c r="I71" s="94"/>
      <c r="J71" s="94" t="s">
        <v>10</v>
      </c>
      <c r="K71" s="94" t="s">
        <v>733</v>
      </c>
      <c r="L71" s="94" t="s">
        <v>656</v>
      </c>
      <c r="M71" s="128" t="s">
        <v>629</v>
      </c>
    </row>
    <row r="72" spans="1:13" ht="40.5">
      <c r="B72" s="129"/>
      <c r="C72" s="94">
        <v>64</v>
      </c>
      <c r="D72" s="94" t="s">
        <v>721</v>
      </c>
      <c r="E72" s="94"/>
      <c r="F72" s="94" t="s">
        <v>732</v>
      </c>
      <c r="G72" s="94" t="s">
        <v>10</v>
      </c>
      <c r="H72" s="94" t="s">
        <v>732</v>
      </c>
      <c r="I72" s="94"/>
      <c r="J72" s="94" t="s">
        <v>793</v>
      </c>
      <c r="K72" s="94" t="s">
        <v>806</v>
      </c>
      <c r="L72" s="130" t="s">
        <v>730</v>
      </c>
      <c r="M72" s="128" t="s">
        <v>666</v>
      </c>
    </row>
    <row r="73" spans="1:13" ht="27">
      <c r="B73" s="129"/>
      <c r="C73" s="94">
        <v>65</v>
      </c>
      <c r="D73" s="94" t="s">
        <v>721</v>
      </c>
      <c r="E73" s="94"/>
      <c r="F73" s="94" t="s">
        <v>736</v>
      </c>
      <c r="G73" s="94" t="s">
        <v>718</v>
      </c>
      <c r="H73" s="94" t="s">
        <v>736</v>
      </c>
      <c r="I73" s="94"/>
      <c r="J73" s="94" t="s">
        <v>10</v>
      </c>
      <c r="K73" s="94" t="s">
        <v>737</v>
      </c>
      <c r="L73" s="94" t="s">
        <v>656</v>
      </c>
      <c r="M73" s="128" t="s">
        <v>629</v>
      </c>
    </row>
    <row r="74" spans="1:13" ht="40.5">
      <c r="B74" s="129"/>
      <c r="C74" s="94">
        <v>66</v>
      </c>
      <c r="D74" s="94" t="s">
        <v>721</v>
      </c>
      <c r="E74" s="94"/>
      <c r="F74" s="94" t="s">
        <v>736</v>
      </c>
      <c r="G74" s="94" t="s">
        <v>10</v>
      </c>
      <c r="H74" s="94" t="s">
        <v>736</v>
      </c>
      <c r="I74" s="94"/>
      <c r="J74" s="94" t="s">
        <v>793</v>
      </c>
      <c r="K74" s="94" t="s">
        <v>807</v>
      </c>
      <c r="L74" s="130" t="s">
        <v>739</v>
      </c>
      <c r="M74" s="128" t="s">
        <v>666</v>
      </c>
    </row>
    <row r="75" spans="1:13" ht="13.5">
      <c r="B75" s="129"/>
      <c r="C75" s="94">
        <v>67</v>
      </c>
      <c r="D75" s="107" t="s">
        <v>721</v>
      </c>
      <c r="E75" s="107" t="s">
        <v>741</v>
      </c>
      <c r="F75" s="107" t="s">
        <v>742</v>
      </c>
      <c r="G75" s="107" t="s">
        <v>718</v>
      </c>
      <c r="H75" s="107" t="s">
        <v>743</v>
      </c>
      <c r="I75" s="107" t="s">
        <v>741</v>
      </c>
      <c r="J75" s="107" t="s">
        <v>744</v>
      </c>
      <c r="K75" s="107" t="s">
        <v>745</v>
      </c>
      <c r="L75" s="130"/>
      <c r="M75" s="128" t="s">
        <v>629</v>
      </c>
    </row>
    <row r="76" spans="1:13" ht="40.5">
      <c r="A76" s="134"/>
      <c r="B76" s="129"/>
      <c r="C76" s="94">
        <v>68</v>
      </c>
      <c r="D76" s="107" t="s">
        <v>721</v>
      </c>
      <c r="E76" s="107" t="s">
        <v>741</v>
      </c>
      <c r="F76" s="107" t="s">
        <v>742</v>
      </c>
      <c r="G76" s="107" t="s">
        <v>744</v>
      </c>
      <c r="H76" s="107" t="s">
        <v>743</v>
      </c>
      <c r="I76" s="107" t="s">
        <v>741</v>
      </c>
      <c r="J76" s="107" t="s">
        <v>793</v>
      </c>
      <c r="K76" s="107" t="s">
        <v>840</v>
      </c>
      <c r="L76" s="130" t="s">
        <v>739</v>
      </c>
      <c r="M76" s="128" t="s">
        <v>666</v>
      </c>
    </row>
    <row r="77" spans="1:13" ht="13.5">
      <c r="B77" s="129"/>
      <c r="C77" s="94">
        <v>69</v>
      </c>
      <c r="D77" s="107" t="s">
        <v>721</v>
      </c>
      <c r="E77" s="107" t="s">
        <v>741</v>
      </c>
      <c r="F77" s="107" t="s">
        <v>748</v>
      </c>
      <c r="G77" s="107" t="s">
        <v>718</v>
      </c>
      <c r="H77" s="107" t="s">
        <v>749</v>
      </c>
      <c r="I77" s="107" t="s">
        <v>741</v>
      </c>
      <c r="J77" s="107" t="s">
        <v>744</v>
      </c>
      <c r="K77" s="107" t="s">
        <v>750</v>
      </c>
      <c r="L77" s="130"/>
      <c r="M77" s="128" t="s">
        <v>629</v>
      </c>
    </row>
    <row r="78" spans="1:13" s="134" customFormat="1" ht="40.5">
      <c r="A78" s="90"/>
      <c r="B78" s="129"/>
      <c r="C78" s="94">
        <v>70</v>
      </c>
      <c r="D78" s="107" t="s">
        <v>721</v>
      </c>
      <c r="E78" s="107" t="s">
        <v>741</v>
      </c>
      <c r="F78" s="107" t="s">
        <v>748</v>
      </c>
      <c r="G78" s="107" t="s">
        <v>744</v>
      </c>
      <c r="H78" s="107" t="s">
        <v>749</v>
      </c>
      <c r="I78" s="107" t="s">
        <v>741</v>
      </c>
      <c r="J78" s="107" t="s">
        <v>793</v>
      </c>
      <c r="K78" s="107" t="s">
        <v>841</v>
      </c>
      <c r="L78" s="130" t="s">
        <v>739</v>
      </c>
      <c r="M78" s="128" t="s">
        <v>666</v>
      </c>
    </row>
    <row r="79" spans="1:13" ht="13.5">
      <c r="B79" s="129"/>
      <c r="C79" s="94">
        <v>71</v>
      </c>
      <c r="D79" s="107" t="s">
        <v>721</v>
      </c>
      <c r="E79" s="107" t="s">
        <v>741</v>
      </c>
      <c r="F79" s="107" t="s">
        <v>753</v>
      </c>
      <c r="G79" s="107" t="s">
        <v>718</v>
      </c>
      <c r="H79" s="107" t="s">
        <v>754</v>
      </c>
      <c r="I79" s="107" t="s">
        <v>741</v>
      </c>
      <c r="J79" s="107" t="s">
        <v>744</v>
      </c>
      <c r="K79" s="107" t="s">
        <v>755</v>
      </c>
      <c r="L79" s="130"/>
      <c r="M79" s="128" t="s">
        <v>629</v>
      </c>
    </row>
    <row r="80" spans="1:13" ht="40.5">
      <c r="B80" s="129"/>
      <c r="C80" s="94">
        <v>72</v>
      </c>
      <c r="D80" s="107" t="s">
        <v>721</v>
      </c>
      <c r="E80" s="107" t="s">
        <v>741</v>
      </c>
      <c r="F80" s="107" t="s">
        <v>753</v>
      </c>
      <c r="G80" s="107" t="s">
        <v>744</v>
      </c>
      <c r="H80" s="107" t="s">
        <v>754</v>
      </c>
      <c r="I80" s="107" t="s">
        <v>741</v>
      </c>
      <c r="J80" s="107" t="s">
        <v>793</v>
      </c>
      <c r="K80" s="107" t="s">
        <v>810</v>
      </c>
      <c r="L80" s="130" t="s">
        <v>739</v>
      </c>
      <c r="M80" s="128" t="s">
        <v>666</v>
      </c>
    </row>
    <row r="81" spans="1:13" ht="13.5">
      <c r="B81" s="129"/>
      <c r="C81" s="94">
        <v>73</v>
      </c>
      <c r="D81" s="107" t="s">
        <v>721</v>
      </c>
      <c r="E81" s="107" t="s">
        <v>741</v>
      </c>
      <c r="F81" s="107" t="s">
        <v>758</v>
      </c>
      <c r="G81" s="107" t="s">
        <v>718</v>
      </c>
      <c r="H81" s="107" t="s">
        <v>759</v>
      </c>
      <c r="I81" s="107" t="s">
        <v>741</v>
      </c>
      <c r="J81" s="107" t="s">
        <v>744</v>
      </c>
      <c r="K81" s="107" t="s">
        <v>760</v>
      </c>
      <c r="L81" s="130"/>
      <c r="M81" s="128" t="s">
        <v>629</v>
      </c>
    </row>
    <row r="82" spans="1:13" ht="40.5">
      <c r="B82" s="129"/>
      <c r="C82" s="94">
        <v>74</v>
      </c>
      <c r="D82" s="107" t="s">
        <v>721</v>
      </c>
      <c r="E82" s="107" t="s">
        <v>741</v>
      </c>
      <c r="F82" s="107" t="s">
        <v>758</v>
      </c>
      <c r="G82" s="107" t="s">
        <v>744</v>
      </c>
      <c r="H82" s="107" t="s">
        <v>759</v>
      </c>
      <c r="I82" s="107" t="s">
        <v>741</v>
      </c>
      <c r="J82" s="107" t="s">
        <v>793</v>
      </c>
      <c r="K82" s="107" t="s">
        <v>842</v>
      </c>
      <c r="L82" s="130" t="s">
        <v>739</v>
      </c>
      <c r="M82" s="128" t="s">
        <v>666</v>
      </c>
    </row>
    <row r="83" spans="1:13" ht="81">
      <c r="B83" s="129"/>
      <c r="C83" s="94">
        <v>75</v>
      </c>
      <c r="D83" s="94" t="s">
        <v>658</v>
      </c>
      <c r="E83" s="136" t="s">
        <v>741</v>
      </c>
      <c r="F83" s="94"/>
      <c r="G83" s="94" t="s">
        <v>701</v>
      </c>
      <c r="H83" s="94"/>
      <c r="I83" s="94"/>
      <c r="J83" s="94" t="s">
        <v>701</v>
      </c>
      <c r="K83" s="94" t="s">
        <v>764</v>
      </c>
      <c r="L83" s="130" t="s">
        <v>703</v>
      </c>
      <c r="M83" s="128" t="s">
        <v>666</v>
      </c>
    </row>
    <row r="84" spans="1:13" ht="67.5">
      <c r="B84" s="126" t="s">
        <v>763</v>
      </c>
      <c r="C84" s="94">
        <v>76</v>
      </c>
      <c r="D84" s="107" t="s">
        <v>721</v>
      </c>
      <c r="E84" s="94"/>
      <c r="F84" s="94" t="s">
        <v>727</v>
      </c>
      <c r="G84" s="94" t="s">
        <v>793</v>
      </c>
      <c r="H84" s="94" t="s">
        <v>727</v>
      </c>
      <c r="I84" s="94"/>
      <c r="J84" s="94" t="s">
        <v>793</v>
      </c>
      <c r="K84" s="131" t="s">
        <v>812</v>
      </c>
      <c r="L84" s="131" t="s">
        <v>802</v>
      </c>
      <c r="M84" s="128" t="s">
        <v>666</v>
      </c>
    </row>
    <row r="85" spans="1:13" ht="67.5">
      <c r="B85" s="126" t="s">
        <v>765</v>
      </c>
      <c r="C85" s="94">
        <v>77</v>
      </c>
      <c r="D85" s="107" t="s">
        <v>721</v>
      </c>
      <c r="E85" s="94"/>
      <c r="F85" s="94" t="s">
        <v>732</v>
      </c>
      <c r="G85" s="94" t="s">
        <v>793</v>
      </c>
      <c r="H85" s="94" t="s">
        <v>732</v>
      </c>
      <c r="I85" s="94"/>
      <c r="J85" s="94" t="s">
        <v>793</v>
      </c>
      <c r="K85" s="131" t="s">
        <v>813</v>
      </c>
      <c r="L85" s="131" t="s">
        <v>802</v>
      </c>
      <c r="M85" s="128" t="s">
        <v>666</v>
      </c>
    </row>
    <row r="86" spans="1:13" ht="75" customHeight="1">
      <c r="B86" s="129"/>
      <c r="C86" s="94">
        <v>78</v>
      </c>
      <c r="D86" s="107" t="s">
        <v>721</v>
      </c>
      <c r="E86" s="94"/>
      <c r="F86" s="94" t="s">
        <v>736</v>
      </c>
      <c r="G86" s="94" t="s">
        <v>793</v>
      </c>
      <c r="H86" s="94" t="s">
        <v>736</v>
      </c>
      <c r="I86" s="94"/>
      <c r="J86" s="94" t="s">
        <v>793</v>
      </c>
      <c r="K86" s="131" t="s">
        <v>814</v>
      </c>
      <c r="L86" s="131" t="s">
        <v>802</v>
      </c>
      <c r="M86" s="128" t="s">
        <v>666</v>
      </c>
    </row>
    <row r="87" spans="1:13" ht="67.5">
      <c r="B87" s="129"/>
      <c r="C87" s="94">
        <v>79</v>
      </c>
      <c r="D87" s="107" t="s">
        <v>721</v>
      </c>
      <c r="E87" s="107" t="s">
        <v>741</v>
      </c>
      <c r="F87" s="107" t="s">
        <v>742</v>
      </c>
      <c r="G87" s="94" t="s">
        <v>793</v>
      </c>
      <c r="H87" s="107" t="s">
        <v>743</v>
      </c>
      <c r="I87" s="107" t="s">
        <v>741</v>
      </c>
      <c r="J87" s="107" t="s">
        <v>793</v>
      </c>
      <c r="K87" s="107" t="s">
        <v>815</v>
      </c>
      <c r="L87" s="131" t="s">
        <v>802</v>
      </c>
      <c r="M87" s="128" t="s">
        <v>666</v>
      </c>
    </row>
    <row r="88" spans="1:13" ht="83.25" customHeight="1">
      <c r="B88" s="129"/>
      <c r="C88" s="94">
        <v>80</v>
      </c>
      <c r="D88" s="107" t="s">
        <v>721</v>
      </c>
      <c r="E88" s="107" t="s">
        <v>741</v>
      </c>
      <c r="F88" s="107" t="s">
        <v>748</v>
      </c>
      <c r="G88" s="94" t="s">
        <v>793</v>
      </c>
      <c r="H88" s="107" t="s">
        <v>749</v>
      </c>
      <c r="I88" s="107" t="s">
        <v>741</v>
      </c>
      <c r="J88" s="107" t="s">
        <v>793</v>
      </c>
      <c r="K88" s="140" t="s">
        <v>816</v>
      </c>
      <c r="L88" s="131" t="s">
        <v>802</v>
      </c>
      <c r="M88" s="128" t="s">
        <v>666</v>
      </c>
    </row>
    <row r="89" spans="1:13" ht="87.75" customHeight="1">
      <c r="B89" s="129"/>
      <c r="C89" s="94">
        <v>81</v>
      </c>
      <c r="D89" s="107" t="s">
        <v>721</v>
      </c>
      <c r="E89" s="107" t="s">
        <v>741</v>
      </c>
      <c r="F89" s="107" t="s">
        <v>753</v>
      </c>
      <c r="G89" s="94" t="s">
        <v>793</v>
      </c>
      <c r="H89" s="107" t="s">
        <v>754</v>
      </c>
      <c r="I89" s="107" t="s">
        <v>741</v>
      </c>
      <c r="J89" s="107" t="s">
        <v>793</v>
      </c>
      <c r="K89" s="107" t="s">
        <v>817</v>
      </c>
      <c r="L89" s="131" t="s">
        <v>802</v>
      </c>
      <c r="M89" s="128" t="s">
        <v>666</v>
      </c>
    </row>
    <row r="90" spans="1:13" ht="76.5" customHeight="1">
      <c r="B90" s="129"/>
      <c r="C90" s="94">
        <v>82</v>
      </c>
      <c r="D90" s="107" t="s">
        <v>721</v>
      </c>
      <c r="E90" s="107" t="s">
        <v>741</v>
      </c>
      <c r="F90" s="107" t="s">
        <v>758</v>
      </c>
      <c r="G90" s="94" t="s">
        <v>793</v>
      </c>
      <c r="H90" s="107" t="s">
        <v>759</v>
      </c>
      <c r="I90" s="107" t="s">
        <v>741</v>
      </c>
      <c r="J90" s="107" t="s">
        <v>793</v>
      </c>
      <c r="K90" s="107" t="s">
        <v>818</v>
      </c>
      <c r="L90" s="131" t="s">
        <v>802</v>
      </c>
      <c r="M90" s="128" t="s">
        <v>666</v>
      </c>
    </row>
    <row r="91" spans="1:13" s="132" customFormat="1" ht="100.5" customHeight="1">
      <c r="A91" s="143"/>
      <c r="B91" s="90"/>
      <c r="C91" s="90"/>
      <c r="D91" s="90"/>
      <c r="E91" s="90"/>
      <c r="F91" s="90"/>
      <c r="G91" s="90"/>
      <c r="H91" s="90"/>
      <c r="I91" s="90"/>
      <c r="J91" s="90"/>
      <c r="K91" s="142"/>
      <c r="L91" s="142"/>
      <c r="M91" s="142"/>
    </row>
    <row r="92" spans="1:13" s="132" customFormat="1" ht="100.5" customHeight="1">
      <c r="A92" s="90"/>
      <c r="B92" s="90"/>
      <c r="C92" s="90"/>
      <c r="D92" s="90"/>
      <c r="E92" s="90"/>
      <c r="F92" s="90"/>
      <c r="G92" s="90"/>
      <c r="H92" s="90"/>
      <c r="I92" s="90"/>
      <c r="J92" s="90"/>
      <c r="K92" s="142"/>
      <c r="L92" s="142"/>
      <c r="M92" s="142"/>
    </row>
    <row r="93" spans="1:13" s="132" customFormat="1" ht="74.25" customHeight="1">
      <c r="A93" s="90"/>
      <c r="B93" s="90"/>
      <c r="C93" s="90"/>
      <c r="D93" s="90"/>
      <c r="E93" s="90"/>
      <c r="F93" s="90"/>
      <c r="G93" s="90"/>
      <c r="H93" s="90"/>
      <c r="I93" s="90"/>
      <c r="J93" s="90"/>
      <c r="K93" s="142"/>
      <c r="L93" s="142"/>
      <c r="M93" s="142"/>
    </row>
  </sheetData>
  <autoFilter ref="A4:Y90" xr:uid="{726E143C-F200-48EF-AAE4-C84A3F71B821}"/>
  <mergeCells count="4">
    <mergeCell ref="B1:D1"/>
    <mergeCell ref="E1:F1"/>
    <mergeCell ref="B2:D2"/>
    <mergeCell ref="E2:F2"/>
  </mergeCells>
  <hyperlinks>
    <hyperlink ref="H2" location="'ST0032 - TC02 - GMT'!A1" display="ST0032 - TC02 - GMT" xr:uid="{091A00F0-7F8D-4B22-B7A3-E118477F6911}"/>
    <hyperlink ref="I2" location="'ST0032 Overview'!F22" display="='https://mhhsprogramme.sharepoint.com/sites/MHHS-Internal/Shared Documents/General/06. SI Workstream/3. Testing/SIT/Functional Test/Test Scenarios Cases/IR7 SIT F Baseline/Theme 8 -Settlement (IR7)/SITFTS-ST0040 COS only or COS with change of Metering Service and-or Data Service where Settlement is working prior to and after the COS/Under Development/[MHHS-DEL2146 SITFTS-ST0040 COS MS DS Change v0.8.xlsx]ST0040 Overview'!F23" xr:uid="{785CD481-235C-48B1-8397-0DD0EC16B79D}"/>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MHHS-DEL2163</Doc_x0020_Number>
    <V xmlns="3333897b-ac89-48f6-a1d8-b7f0e78cfc78">0.8.1</V>
    <Archive xmlns="3333897b-ac89-48f6-a1d8-b7f0e78cfc78">false</Archive>
    <SubType xmlns="3333897b-ac89-48f6-a1d8-b7f0e78cfc78">Approach and Plan</SubType>
    <Shortname xmlns="3333897b-ac89-48f6-a1d8-b7f0e78cfc78">SITFTS-ST0032 Settling Clock Changes v0.8.1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267D87DC-4783-4B05-BB8A-714A305EB362}"/>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2024-08-20T12:38:50Z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2024-03-20T14:11:12Z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2d6bc5e9-1b5f-4d18-b3f5-cfc3bf0269bc</vt:lpwstr>
  </property>
  <property fmtid="{D5CDD505-2E9C-101B-9397-08002B2CF9AE}" pid="31" name="MSIP_Label_77ccc63a-f756-4161-8054-32c679179e9e_ContentBits">
    <vt:lpwstr>2</vt:lpwstr>
  </property>
</Properties>
</file>